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Adespain\Downloads\"/>
    </mc:Choice>
  </mc:AlternateContent>
  <xr:revisionPtr revIDLastSave="0" documentId="13_ncr:1_{0A2C71A9-1414-494C-BA7C-C6FBCFA72358}" xr6:coauthVersionLast="36" xr6:coauthVersionMax="47" xr10:uidLastSave="{00000000-0000-0000-0000-000000000000}"/>
  <workbookProtection workbookAlgorithmName="SHA-512" workbookHashValue="vixNOQfMNoEwXq3DJHz9TyM2kp/0EnQwQQwT+rcKIpluR0B75VUbeVVbCzCNpFI9AoxebDQxC+YAxQ/vgk8AFg==" workbookSaltValue="nvY6HsunxKHK6LHzWJ0pig==" workbookSpinCount="100000" lockStructure="1"/>
  <bookViews>
    <workbookView xWindow="0" yWindow="0" windowWidth="28800" windowHeight="11835" xr2:uid="{0FCCE89F-859D-4E91-BFDA-E35FE7E85FA8}"/>
  </bookViews>
  <sheets>
    <sheet name="Totals" sheetId="7" r:id="rId1"/>
    <sheet name="Student-count revenues" sheetId="40" r:id="rId2"/>
    <sheet name="Data entry" sheetId="41" r:id="rId3"/>
    <sheet name="Acerno_Cache_XXXXX" sheetId="25" state="veryHidden" r:id="rId4"/>
    <sheet name="Options" sheetId="39" state="hidden" r:id="rId5"/>
  </sheets>
  <definedNames>
    <definedName name="Account">#REF!</definedName>
    <definedName name="Allocated_Federal_Student_Count_Generated_Revenues__amount_from_above_sources_allocated_to_this_school" localSheetId="2">'Data entry'!$A$85</definedName>
    <definedName name="Allocated_Federal_Student_Count_Generated_Revenues__amount_from_above_sources_allocated_to_this_school">#REF!</definedName>
    <definedName name="Allocated_revenues_from_other_State___local_sources—other__school_plant__auxiliary_operations__etc.">#REF!</definedName>
    <definedName name="Allocation_to_schools">#REF!</definedName>
    <definedName name="Allocation_to_Schools_2">"TextBox 1"</definedName>
    <definedName name="Allocation_to_Schools_Tab">#REF!</definedName>
    <definedName name="Amount_provided_by_ADE" localSheetId="2">'Data entry'!$A$70</definedName>
    <definedName name="Amount_provided_by_ADE">#REF!</definedName>
    <definedName name="CalculationTab">#REF!</definedName>
    <definedName name="Child_Nutrition_Programs" localSheetId="2">'Data entry'!$A$97</definedName>
    <definedName name="Child_Nutrition_Programs">#REF!</definedName>
    <definedName name="Classroom_Site_Fund" localSheetId="2">'Data entry'!$A$77</definedName>
    <definedName name="Classroom_Site_Fund">#REF!</definedName>
    <definedName name="Data_Entry_Tab_2" localSheetId="2">'Data entry'!$A$1</definedName>
    <definedName name="Data_Entry_Tab_2">#REF!</definedName>
    <definedName name="District_Additional_Assistance" localSheetId="2">'Data entry'!$A$74</definedName>
    <definedName name="District_Additional_Assistance">#REF!</definedName>
    <definedName name="District_Name">#REF!</definedName>
    <definedName name="DistrictName">Totals!$A$1</definedName>
    <definedName name="Expenditures_for_Teacher_Salaries___Benefits__All_Funds__Function_1000__Certified_Teachers__in_Object_6100_____Regular_Education__Programs_100__280__520__and_550" localSheetId="2">'Data entry'!$A$15</definedName>
    <definedName name="Expenditures_for_Teacher_Salaries___Benefits__All_Funds__Function_1000__Certified_Teachers__in_Object_6100_____Regular_Education__Programs_100__280__520__and_550">#REF!</definedName>
    <definedName name="From_Federal_Sources__________Impact_Aid" localSheetId="2">'Data entry'!$A$96</definedName>
    <definedName name="From_Federal_Sources__________Impact_Aid">#REF!</definedName>
    <definedName name="From_Other_Local___State_Sources__________Private_Donations___Tax_Credit_Eligible_Fees" localSheetId="2">'Data entry'!$A$91</definedName>
    <definedName name="From_Other_Local___State_Sources__________Private_Donations___Tax_Credit_Eligible_Fees">#REF!</definedName>
    <definedName name="Fund_s">#REF!</definedName>
    <definedName name="Grants" localSheetId="2">'Data entry'!$A$89</definedName>
    <definedName name="Grants">#REF!</definedName>
    <definedName name="Other" localSheetId="2">'Data entry'!$A$90</definedName>
    <definedName name="Other">#REF!</definedName>
    <definedName name="Other__IIF__Tuition__Grants" localSheetId="2">'Data entry'!$A$80</definedName>
    <definedName name="Other__IIF__Tuition__Grants">#REF!</definedName>
    <definedName name="Other__school_plant__auxiliary_operations__etc." localSheetId="2">'Data entry'!$A$95</definedName>
    <definedName name="Other__school_plant__auxiliary_operations__etc.">#REF!</definedName>
    <definedName name="Other_Allocated_Revenues_From_Local_and_State_Taxes__________District_Transportation_Funding" localSheetId="2">'Data entry'!$A$86</definedName>
    <definedName name="Other_Allocated_Revenues_From_Local_and_State_Taxes__________District_Transportation_Funding">#REF!</definedName>
    <definedName name="Other_Federal_Grants" localSheetId="2">'Data entry'!$A$83</definedName>
    <definedName name="Other_Federal_Grants">#REF!</definedName>
    <definedName name="Other_Fees__not_included_in_lines_above" localSheetId="2">'Data entry'!$A$93</definedName>
    <definedName name="Other_Fees__not_included_in_lines_above">#REF!</definedName>
    <definedName name="Other_Grants" localSheetId="2">'Data entry'!$A$98</definedName>
    <definedName name="Other_Grants">#REF!</definedName>
    <definedName name="Other_Revenues_designated_for_use_in_special_education_or_received_as_reimbursement_for_special_education_costs" localSheetId="2">'Data entry'!$A$114</definedName>
    <definedName name="Other_Revenues_designated_for_use_in_special_education_or_received_as_reimbursement_for_special_education_costs">#REF!</definedName>
    <definedName name="_xlnm.Print_Titles" localSheetId="1">'Student-count revenues'!M:M,'Student-count revenues'!6:7</definedName>
    <definedName name="Revenues_Generated_By_Student_Count_and_or_Allocated" localSheetId="2">'Data entry'!$A$68</definedName>
    <definedName name="Revenues_Generated_By_Student_Count_and_or_Allocated">#REF!</definedName>
    <definedName name="School_Comparison_1">#REF!</definedName>
    <definedName name="School_Lunch_Sales" localSheetId="2">'Data entry'!$A$94</definedName>
    <definedName name="School_Lunch_Sales">#REF!</definedName>
    <definedName name="Single_School_1">#REF!</definedName>
    <definedName name="Special_Education" localSheetId="2">'Data entry'!$A$106</definedName>
    <definedName name="Special_Education">#REF!</definedName>
    <definedName name="Special_education_spending_from_M_O__UCO__CSF__IDEA_and_Funds_with_identified_SPED_revenues_Data_Entry_Tab" localSheetId="2">'Data entry'!$A$138</definedName>
    <definedName name="Special_education_spending_from_M_O__UCO__CSF__IDEA_and_Funds_with_identified_SPED_revenues_Data_Entry_Tab">#REF!</definedName>
    <definedName name="SPED_only_portion___Group_A__Group_B_and_Base_revenues__Total_Formula_Funding___Programs_200__512__514_and_515_spending">#REF!</definedName>
    <definedName name="SPED_ONLY_Portion_Programs_200__512__514__and_515_Spending" localSheetId="2">'Data entry'!$A$134</definedName>
    <definedName name="SPED_ONLY_Portion_Programs_200__512__514__and_515_Spending">#REF!</definedName>
    <definedName name="Student_count_generated__base_support">#REF!</definedName>
    <definedName name="Student_count_generated_allocated_revenues">#REF!</definedName>
    <definedName name="Student_count_generated_other__IIF__tuition__grants">#REF!</definedName>
    <definedName name="Total_Formula_Funding" localSheetId="2">'Data entry'!$A$111</definedName>
    <definedName name="Total_Formula_Funding">#REF!</definedName>
    <definedName name="Total_Formula_Funding_SPED_Only" localSheetId="2">'Data entry'!$A$128</definedName>
    <definedName name="Total_Formula_Funding_SPED_Only">#REF!</definedName>
    <definedName name="Total_Programs_200__512__514__and_515_Spending" localSheetId="2">'Data entry'!$A$117</definedName>
    <definedName name="Total_Programs_200__512__514__and_515_Spending">#REF!</definedName>
    <definedName name="Totals_tab">#REF!</definedName>
    <definedName name="Transportation_Fees" localSheetId="2">'Data entry'!$A$92</definedName>
    <definedName name="Transportation_Fees">#REF!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39" l="1"/>
  <c r="B2" i="39"/>
  <c r="C2" i="39"/>
  <c r="D2" i="39"/>
  <c r="A3" i="39"/>
  <c r="B3" i="39"/>
  <c r="C3" i="39"/>
  <c r="D3" i="39"/>
  <c r="A4" i="39"/>
  <c r="B4" i="39"/>
  <c r="C4" i="39"/>
  <c r="D4" i="39"/>
  <c r="A5" i="39"/>
  <c r="B5" i="39"/>
  <c r="C5" i="39"/>
  <c r="D5" i="39"/>
  <c r="A6" i="39"/>
  <c r="B6" i="39"/>
  <c r="C6" i="39"/>
  <c r="D6" i="39"/>
  <c r="A7" i="39"/>
  <c r="B7" i="39"/>
  <c r="C7" i="39"/>
  <c r="D7" i="39"/>
  <c r="A8" i="39"/>
  <c r="B8" i="39"/>
  <c r="C8" i="39"/>
  <c r="D8" i="39"/>
  <c r="A9" i="39"/>
  <c r="B9" i="39"/>
  <c r="C9" i="39"/>
  <c r="D9" i="39"/>
  <c r="A10" i="39"/>
  <c r="B10" i="39"/>
  <c r="C10" i="39"/>
  <c r="D10" i="39"/>
  <c r="A11" i="39"/>
  <c r="B11" i="39"/>
  <c r="C11" i="39"/>
  <c r="D11" i="39"/>
  <c r="A12" i="39"/>
  <c r="B12" i="39"/>
  <c r="C12" i="39"/>
  <c r="D12" i="39"/>
  <c r="A13" i="39"/>
  <c r="B13" i="39"/>
  <c r="C13" i="39"/>
  <c r="D13" i="39"/>
  <c r="A14" i="39"/>
  <c r="B14" i="39"/>
  <c r="C14" i="39"/>
  <c r="D14" i="39"/>
  <c r="A15" i="39"/>
  <c r="B15" i="39"/>
  <c r="C15" i="39"/>
  <c r="D15" i="39"/>
  <c r="A16" i="39"/>
  <c r="B16" i="39"/>
  <c r="C16" i="39"/>
  <c r="D16" i="39"/>
  <c r="A17" i="39"/>
  <c r="B17" i="39"/>
  <c r="C17" i="39"/>
  <c r="D17" i="39"/>
  <c r="A18" i="39"/>
  <c r="B18" i="39"/>
  <c r="C18" i="39"/>
  <c r="D18" i="39"/>
  <c r="A19" i="39"/>
  <c r="B19" i="39"/>
  <c r="C19" i="39"/>
  <c r="D19" i="39"/>
  <c r="A20" i="39"/>
  <c r="B20" i="39"/>
  <c r="C20" i="39"/>
  <c r="D20" i="39"/>
  <c r="A21" i="39"/>
  <c r="B21" i="39"/>
  <c r="C21" i="39"/>
  <c r="D21" i="39"/>
  <c r="A22" i="39"/>
  <c r="B22" i="39"/>
  <c r="C22" i="39"/>
  <c r="D22" i="39"/>
  <c r="A23" i="39"/>
  <c r="B23" i="39"/>
  <c r="C23" i="39"/>
  <c r="D23" i="39"/>
  <c r="A24" i="39"/>
  <c r="B24" i="39"/>
  <c r="C24" i="39"/>
  <c r="D24" i="39"/>
  <c r="A25" i="39"/>
  <c r="B25" i="39"/>
  <c r="C25" i="39"/>
  <c r="D25" i="39"/>
  <c r="A26" i="39"/>
  <c r="B26" i="39"/>
  <c r="C26" i="39"/>
  <c r="D26" i="39"/>
  <c r="A27" i="39"/>
  <c r="B27" i="39"/>
  <c r="C27" i="39"/>
  <c r="D27" i="39"/>
  <c r="A28" i="39"/>
  <c r="B28" i="39"/>
  <c r="C28" i="39"/>
  <c r="D28" i="39"/>
  <c r="A29" i="39"/>
  <c r="B29" i="39"/>
  <c r="C29" i="39"/>
  <c r="D29" i="39"/>
  <c r="A30" i="39"/>
  <c r="B30" i="39"/>
  <c r="C30" i="39"/>
  <c r="D30" i="39"/>
  <c r="A31" i="39"/>
  <c r="B31" i="39"/>
  <c r="C31" i="39"/>
  <c r="D31" i="39"/>
  <c r="A32" i="39"/>
  <c r="B32" i="39"/>
  <c r="C32" i="39"/>
  <c r="D32" i="39"/>
  <c r="A33" i="39"/>
  <c r="B33" i="39"/>
  <c r="C33" i="39"/>
  <c r="D33" i="39"/>
  <c r="A34" i="39"/>
  <c r="B34" i="39"/>
  <c r="C34" i="39"/>
  <c r="D34" i="39"/>
  <c r="A35" i="39"/>
  <c r="B35" i="39"/>
  <c r="C35" i="39"/>
  <c r="D35" i="39"/>
  <c r="A36" i="39"/>
  <c r="B36" i="39"/>
  <c r="C36" i="39"/>
  <c r="D36" i="39"/>
  <c r="A37" i="39"/>
  <c r="B37" i="39"/>
  <c r="C37" i="39"/>
  <c r="D37" i="39"/>
  <c r="A38" i="39"/>
  <c r="B38" i="39"/>
  <c r="C38" i="39"/>
  <c r="D38" i="39"/>
  <c r="A39" i="39"/>
  <c r="B39" i="39"/>
  <c r="C39" i="39"/>
  <c r="D39" i="39"/>
  <c r="A40" i="39"/>
  <c r="B40" i="39"/>
  <c r="C40" i="39"/>
  <c r="D40" i="39"/>
  <c r="A41" i="39"/>
  <c r="B41" i="39"/>
  <c r="C41" i="39"/>
  <c r="D41" i="39"/>
  <c r="A42" i="39"/>
  <c r="B42" i="39"/>
  <c r="C42" i="39"/>
  <c r="D42" i="39"/>
  <c r="A43" i="39"/>
  <c r="B43" i="39"/>
  <c r="C43" i="39"/>
  <c r="D43" i="39"/>
  <c r="A44" i="39"/>
  <c r="B44" i="39"/>
  <c r="C44" i="39"/>
  <c r="D44" i="39"/>
  <c r="A45" i="39"/>
  <c r="B45" i="39"/>
  <c r="C45" i="39"/>
  <c r="D45" i="39"/>
  <c r="A46" i="39"/>
  <c r="B46" i="39"/>
  <c r="C46" i="39"/>
  <c r="D46" i="39"/>
  <c r="A47" i="39"/>
  <c r="B47" i="39"/>
  <c r="C47" i="39"/>
  <c r="D47" i="39"/>
  <c r="A48" i="39"/>
  <c r="B48" i="39"/>
  <c r="C48" i="39"/>
  <c r="D48" i="39"/>
  <c r="A49" i="39"/>
  <c r="B49" i="39"/>
  <c r="C49" i="39"/>
  <c r="D49" i="39"/>
  <c r="A50" i="39"/>
  <c r="B50" i="39"/>
  <c r="C50" i="39"/>
  <c r="D50" i="39"/>
  <c r="A51" i="39"/>
  <c r="B51" i="39"/>
  <c r="C51" i="39"/>
  <c r="D51" i="39"/>
  <c r="A52" i="39"/>
  <c r="B52" i="39"/>
  <c r="C52" i="39"/>
  <c r="D52" i="39"/>
  <c r="A53" i="39"/>
  <c r="B53" i="39"/>
  <c r="C53" i="39"/>
  <c r="D53" i="39"/>
  <c r="A54" i="39"/>
  <c r="B54" i="39"/>
  <c r="C54" i="39"/>
  <c r="D54" i="39"/>
  <c r="A55" i="39"/>
  <c r="B55" i="39"/>
  <c r="C55" i="39"/>
  <c r="D55" i="39"/>
  <c r="A56" i="39"/>
  <c r="B56" i="39"/>
  <c r="C56" i="39"/>
  <c r="D56" i="39"/>
  <c r="A57" i="39"/>
  <c r="B57" i="39"/>
  <c r="C57" i="39"/>
  <c r="D57" i="39"/>
  <c r="A58" i="39"/>
  <c r="B58" i="39"/>
  <c r="C58" i="39"/>
  <c r="D58" i="39"/>
  <c r="A59" i="39"/>
  <c r="B59" i="39"/>
  <c r="C59" i="39"/>
  <c r="D59" i="39"/>
  <c r="A60" i="39"/>
  <c r="B60" i="39"/>
  <c r="C60" i="39"/>
  <c r="D60" i="39"/>
  <c r="A61" i="39"/>
  <c r="B61" i="39"/>
  <c r="C61" i="39"/>
  <c r="D61" i="39"/>
  <c r="A62" i="39"/>
  <c r="B62" i="39"/>
  <c r="C62" i="39"/>
  <c r="D62" i="39"/>
  <c r="A63" i="39"/>
  <c r="B63" i="39"/>
  <c r="C63" i="39"/>
  <c r="D63" i="39"/>
  <c r="A64" i="39"/>
  <c r="B64" i="39"/>
  <c r="C64" i="39"/>
  <c r="D64" i="39"/>
  <c r="A65" i="39"/>
  <c r="B65" i="39"/>
  <c r="C65" i="39"/>
  <c r="D65" i="39"/>
  <c r="A66" i="39"/>
  <c r="B66" i="39"/>
  <c r="C66" i="39"/>
  <c r="D66" i="39"/>
  <c r="A67" i="39"/>
  <c r="B67" i="39"/>
  <c r="C67" i="39"/>
  <c r="D67" i="39"/>
  <c r="A68" i="39"/>
  <c r="B68" i="39"/>
  <c r="C68" i="39"/>
  <c r="D68" i="39"/>
  <c r="A69" i="39"/>
  <c r="B69" i="39"/>
  <c r="C69" i="39"/>
  <c r="D69" i="39"/>
  <c r="A70" i="39"/>
  <c r="B70" i="39"/>
  <c r="C70" i="39"/>
  <c r="D70" i="39"/>
  <c r="A71" i="39"/>
  <c r="B71" i="39"/>
  <c r="C71" i="39"/>
  <c r="D71" i="39"/>
  <c r="A72" i="39"/>
  <c r="B72" i="39"/>
  <c r="C72" i="39"/>
  <c r="D72" i="39"/>
  <c r="A73" i="39"/>
  <c r="B73" i="39"/>
  <c r="C73" i="39"/>
  <c r="D73" i="39"/>
  <c r="A74" i="39"/>
  <c r="B74" i="39"/>
  <c r="C74" i="39"/>
  <c r="D74" i="39"/>
  <c r="A75" i="39"/>
  <c r="B75" i="39"/>
  <c r="C75" i="39"/>
  <c r="D75" i="39"/>
  <c r="A76" i="39"/>
  <c r="B76" i="39"/>
  <c r="C76" i="39"/>
  <c r="D76" i="39"/>
  <c r="A77" i="39"/>
  <c r="B77" i="39"/>
  <c r="C77" i="39"/>
  <c r="D77" i="39"/>
  <c r="A78" i="39"/>
  <c r="B78" i="39"/>
  <c r="C78" i="39"/>
  <c r="D78" i="39"/>
  <c r="A79" i="39"/>
  <c r="B79" i="39"/>
  <c r="C79" i="39"/>
  <c r="D79" i="39"/>
  <c r="A80" i="39"/>
  <c r="B80" i="39"/>
  <c r="C80" i="39"/>
  <c r="D80" i="39"/>
  <c r="A81" i="39"/>
  <c r="B81" i="39"/>
  <c r="C81" i="39"/>
  <c r="D81" i="39"/>
  <c r="A82" i="39"/>
  <c r="B82" i="39"/>
  <c r="C82" i="39"/>
  <c r="D82" i="39"/>
  <c r="A83" i="39"/>
  <c r="B83" i="39"/>
  <c r="C83" i="39"/>
  <c r="D83" i="39"/>
  <c r="A84" i="39"/>
  <c r="B84" i="39"/>
  <c r="C84" i="39"/>
  <c r="D84" i="39"/>
  <c r="A85" i="39"/>
  <c r="B85" i="39"/>
  <c r="C85" i="39"/>
  <c r="D85" i="39"/>
  <c r="A86" i="39"/>
  <c r="B86" i="39"/>
  <c r="C86" i="39"/>
  <c r="D86" i="39"/>
  <c r="A87" i="39"/>
  <c r="B87" i="39"/>
  <c r="C87" i="39"/>
  <c r="D87" i="39"/>
  <c r="A88" i="39"/>
  <c r="B88" i="39"/>
  <c r="C88" i="39"/>
  <c r="D88" i="39"/>
  <c r="A89" i="39"/>
  <c r="B89" i="39"/>
  <c r="C89" i="39"/>
  <c r="D89" i="39"/>
  <c r="A90" i="39"/>
  <c r="B90" i="39"/>
  <c r="C90" i="39"/>
  <c r="D90" i="39"/>
  <c r="A91" i="39"/>
  <c r="B91" i="39"/>
  <c r="C91" i="39"/>
  <c r="D91" i="39"/>
  <c r="A92" i="39"/>
  <c r="B92" i="39"/>
  <c r="C92" i="39"/>
  <c r="D92" i="39"/>
  <c r="A93" i="39"/>
  <c r="B93" i="39"/>
  <c r="C93" i="39"/>
  <c r="D93" i="39"/>
  <c r="A94" i="39"/>
  <c r="B94" i="39"/>
  <c r="C94" i="39"/>
  <c r="D94" i="39"/>
  <c r="A95" i="39"/>
  <c r="B95" i="39"/>
  <c r="C95" i="39"/>
  <c r="D95" i="39"/>
  <c r="A96" i="39"/>
  <c r="B96" i="39"/>
  <c r="C96" i="39"/>
  <c r="D96" i="39"/>
  <c r="A97" i="39"/>
  <c r="B97" i="39"/>
  <c r="C97" i="39"/>
  <c r="D97" i="39"/>
  <c r="A98" i="39"/>
  <c r="B98" i="39"/>
  <c r="C98" i="39"/>
  <c r="D98" i="39"/>
  <c r="A99" i="39"/>
  <c r="B99" i="39"/>
  <c r="C99" i="39"/>
  <c r="D99" i="39"/>
  <c r="A100" i="39"/>
  <c r="B100" i="39"/>
  <c r="C100" i="39"/>
  <c r="D100" i="39"/>
  <c r="A101" i="39"/>
  <c r="B101" i="39"/>
  <c r="C101" i="39"/>
  <c r="D101" i="39"/>
  <c r="A102" i="39"/>
  <c r="B102" i="39"/>
  <c r="C102" i="39"/>
  <c r="D102" i="39"/>
  <c r="A103" i="39"/>
  <c r="B103" i="39"/>
  <c r="C103" i="39"/>
  <c r="D103" i="39"/>
  <c r="A104" i="39"/>
  <c r="B104" i="39"/>
  <c r="C104" i="39"/>
  <c r="D104" i="39"/>
  <c r="A105" i="39"/>
  <c r="B105" i="39"/>
  <c r="C105" i="39"/>
  <c r="D105" i="39"/>
  <c r="A106" i="39"/>
  <c r="B106" i="39"/>
  <c r="C106" i="39"/>
  <c r="D106" i="39"/>
  <c r="A107" i="39"/>
  <c r="B107" i="39"/>
  <c r="C107" i="39"/>
  <c r="D107" i="39"/>
  <c r="A108" i="39"/>
  <c r="B108" i="39"/>
  <c r="C108" i="39"/>
  <c r="D108" i="39"/>
  <c r="A109" i="39"/>
  <c r="B109" i="39"/>
  <c r="C109" i="39"/>
  <c r="D109" i="39"/>
  <c r="A110" i="39"/>
  <c r="B110" i="39"/>
  <c r="C110" i="39"/>
  <c r="D110" i="39"/>
  <c r="A111" i="39"/>
  <c r="B111" i="39"/>
  <c r="C111" i="39"/>
  <c r="D111" i="39"/>
  <c r="A112" i="39"/>
  <c r="B112" i="39"/>
  <c r="C112" i="39"/>
  <c r="D112" i="39"/>
  <c r="A113" i="39"/>
  <c r="B113" i="39"/>
  <c r="C113" i="39"/>
  <c r="D113" i="39"/>
  <c r="A114" i="39"/>
  <c r="B114" i="39"/>
  <c r="C114" i="39"/>
  <c r="D114" i="39"/>
  <c r="A115" i="39"/>
  <c r="B115" i="39"/>
  <c r="C115" i="39"/>
  <c r="D115" i="39"/>
  <c r="A116" i="39"/>
  <c r="B116" i="39"/>
  <c r="C116" i="39"/>
  <c r="D116" i="39"/>
  <c r="A117" i="39"/>
  <c r="B117" i="39"/>
  <c r="C117" i="39"/>
  <c r="D117" i="39"/>
  <c r="A118" i="39"/>
  <c r="B118" i="39"/>
  <c r="C118" i="39"/>
  <c r="D118" i="39"/>
  <c r="A119" i="39"/>
  <c r="B119" i="39"/>
  <c r="C119" i="39"/>
  <c r="D119" i="39"/>
  <c r="A120" i="39"/>
  <c r="B120" i="39"/>
  <c r="C120" i="39"/>
  <c r="D120" i="39"/>
  <c r="A121" i="39"/>
  <c r="B121" i="39"/>
  <c r="C121" i="39"/>
  <c r="D121" i="39"/>
  <c r="A122" i="39"/>
  <c r="B122" i="39"/>
  <c r="C122" i="39"/>
  <c r="D122" i="39"/>
  <c r="A123" i="39"/>
  <c r="B123" i="39"/>
  <c r="C123" i="39"/>
  <c r="D123" i="39"/>
  <c r="A124" i="39"/>
  <c r="B124" i="39"/>
  <c r="C124" i="39"/>
  <c r="D124" i="39"/>
  <c r="A125" i="39"/>
  <c r="B125" i="39"/>
  <c r="C125" i="39"/>
  <c r="D125" i="39"/>
  <c r="A126" i="39"/>
  <c r="B126" i="39"/>
  <c r="C126" i="39"/>
  <c r="D126" i="39"/>
  <c r="A127" i="39"/>
  <c r="B127" i="39"/>
  <c r="C127" i="39"/>
  <c r="D127" i="39"/>
  <c r="A128" i="39"/>
  <c r="B128" i="39"/>
  <c r="C128" i="39"/>
  <c r="D128" i="39"/>
  <c r="A129" i="39"/>
  <c r="B129" i="39"/>
  <c r="C129" i="39"/>
  <c r="D129" i="39"/>
  <c r="A130" i="39"/>
  <c r="B130" i="39"/>
  <c r="C130" i="39"/>
  <c r="D130" i="39"/>
  <c r="A131" i="39"/>
  <c r="B131" i="39"/>
  <c r="C131" i="39"/>
  <c r="D131" i="39"/>
  <c r="A132" i="39"/>
  <c r="B132" i="39"/>
  <c r="C132" i="39"/>
  <c r="D132" i="39"/>
  <c r="A133" i="39"/>
  <c r="B133" i="39"/>
  <c r="C133" i="39"/>
  <c r="D133" i="39"/>
  <c r="A134" i="39"/>
  <c r="B134" i="39"/>
  <c r="C134" i="39"/>
  <c r="D134" i="39"/>
  <c r="A135" i="39"/>
  <c r="B135" i="39"/>
  <c r="C135" i="39"/>
  <c r="D135" i="39"/>
  <c r="A136" i="39"/>
  <c r="B136" i="39"/>
  <c r="C136" i="39"/>
  <c r="D136" i="39"/>
  <c r="A137" i="39"/>
  <c r="B137" i="39"/>
  <c r="C137" i="39"/>
  <c r="D137" i="39"/>
  <c r="A138" i="39"/>
  <c r="B138" i="39"/>
  <c r="C138" i="39"/>
  <c r="D138" i="39"/>
  <c r="A139" i="39"/>
  <c r="B139" i="39"/>
  <c r="C139" i="39"/>
  <c r="D139" i="39"/>
  <c r="A140" i="39"/>
  <c r="B140" i="39"/>
  <c r="C140" i="39"/>
  <c r="D140" i="39"/>
  <c r="A141" i="39"/>
  <c r="B141" i="39"/>
  <c r="C141" i="39"/>
  <c r="D141" i="39"/>
  <c r="A142" i="39"/>
  <c r="B142" i="39"/>
  <c r="C142" i="39"/>
  <c r="D142" i="39"/>
  <c r="A143" i="39"/>
  <c r="B143" i="39"/>
  <c r="C143" i="39"/>
  <c r="D143" i="39"/>
  <c r="A144" i="39"/>
  <c r="B144" i="39"/>
  <c r="C144" i="39"/>
  <c r="D144" i="39"/>
  <c r="A145" i="39"/>
  <c r="B145" i="39"/>
  <c r="C145" i="39"/>
  <c r="D145" i="39"/>
  <c r="A146" i="39"/>
  <c r="B146" i="39"/>
  <c r="C146" i="39"/>
  <c r="D146" i="39"/>
  <c r="A147" i="39"/>
  <c r="B147" i="39"/>
  <c r="C147" i="39"/>
  <c r="D147" i="39"/>
  <c r="A148" i="39"/>
  <c r="B148" i="39"/>
  <c r="C148" i="39"/>
  <c r="D148" i="39"/>
  <c r="A149" i="39"/>
  <c r="B149" i="39"/>
  <c r="C149" i="39"/>
  <c r="D149" i="39"/>
  <c r="A150" i="39"/>
  <c r="B150" i="39"/>
  <c r="C150" i="39"/>
  <c r="D150" i="39"/>
  <c r="A151" i="39"/>
  <c r="B151" i="39"/>
  <c r="C151" i="39"/>
  <c r="D151" i="39"/>
  <c r="A152" i="39"/>
  <c r="B152" i="39"/>
  <c r="C152" i="39"/>
  <c r="D152" i="39"/>
  <c r="A153" i="39"/>
  <c r="B153" i="39"/>
  <c r="C153" i="39"/>
  <c r="D153" i="39"/>
  <c r="A154" i="39"/>
  <c r="B154" i="39"/>
  <c r="C154" i="39"/>
  <c r="D154" i="39"/>
  <c r="A155" i="39"/>
  <c r="B155" i="39"/>
  <c r="C155" i="39"/>
  <c r="D155" i="39"/>
  <c r="A156" i="39"/>
  <c r="B156" i="39"/>
  <c r="C156" i="39"/>
  <c r="D156" i="39"/>
  <c r="A157" i="39"/>
  <c r="B157" i="39"/>
  <c r="C157" i="39"/>
  <c r="D157" i="39"/>
  <c r="A158" i="39"/>
  <c r="B158" i="39"/>
  <c r="C158" i="39"/>
  <c r="D158" i="39"/>
  <c r="A159" i="39"/>
  <c r="B159" i="39"/>
  <c r="C159" i="39"/>
  <c r="D159" i="39"/>
  <c r="A160" i="39"/>
  <c r="B160" i="39"/>
  <c r="C160" i="39"/>
  <c r="D160" i="39"/>
  <c r="A161" i="39"/>
  <c r="B161" i="39"/>
  <c r="C161" i="39"/>
  <c r="D161" i="39"/>
  <c r="A162" i="39"/>
  <c r="B162" i="39"/>
  <c r="C162" i="39"/>
  <c r="D162" i="39"/>
  <c r="A163" i="39"/>
  <c r="B163" i="39"/>
  <c r="C163" i="39"/>
  <c r="D163" i="39"/>
  <c r="A164" i="39"/>
  <c r="B164" i="39"/>
  <c r="C164" i="39"/>
  <c r="D164" i="39"/>
  <c r="A165" i="39"/>
  <c r="B165" i="39"/>
  <c r="C165" i="39"/>
  <c r="D165" i="39"/>
  <c r="A166" i="39"/>
  <c r="B166" i="39"/>
  <c r="C166" i="39"/>
  <c r="D166" i="39"/>
  <c r="A167" i="39"/>
  <c r="B167" i="39"/>
  <c r="C167" i="39"/>
  <c r="D167" i="39"/>
  <c r="A168" i="39"/>
  <c r="B168" i="39"/>
  <c r="C168" i="39"/>
  <c r="D168" i="39"/>
  <c r="A169" i="39"/>
  <c r="B169" i="39"/>
  <c r="C169" i="39"/>
  <c r="D169" i="39"/>
  <c r="A170" i="39"/>
  <c r="B170" i="39"/>
  <c r="C170" i="39"/>
  <c r="D170" i="39"/>
  <c r="A171" i="39"/>
  <c r="B171" i="39"/>
  <c r="C171" i="39"/>
  <c r="D171" i="39"/>
  <c r="A172" i="39"/>
  <c r="B172" i="39"/>
  <c r="C172" i="39"/>
  <c r="D172" i="39"/>
  <c r="A173" i="39"/>
  <c r="B173" i="39"/>
  <c r="C173" i="39"/>
  <c r="D173" i="39"/>
  <c r="A174" i="39"/>
  <c r="B174" i="39"/>
  <c r="C174" i="39"/>
  <c r="D174" i="39"/>
  <c r="A175" i="39"/>
  <c r="B175" i="39"/>
  <c r="C175" i="39"/>
  <c r="D175" i="39"/>
  <c r="A176" i="39"/>
  <c r="B176" i="39"/>
  <c r="C176" i="39"/>
  <c r="D176" i="39"/>
  <c r="A177" i="39"/>
  <c r="B177" i="39"/>
  <c r="C177" i="39"/>
  <c r="D177" i="39"/>
  <c r="A178" i="39"/>
  <c r="B178" i="39"/>
  <c r="C178" i="39"/>
  <c r="D178" i="39"/>
  <c r="A179" i="39"/>
  <c r="B179" i="39"/>
  <c r="C179" i="39"/>
  <c r="D179" i="39"/>
  <c r="A180" i="39"/>
  <c r="B180" i="39"/>
  <c r="C180" i="39"/>
  <c r="D180" i="39"/>
  <c r="A181" i="39"/>
  <c r="B181" i="39"/>
  <c r="C181" i="39"/>
  <c r="D181" i="39"/>
  <c r="A182" i="39"/>
  <c r="B182" i="39"/>
  <c r="C182" i="39"/>
  <c r="D182" i="39"/>
  <c r="A183" i="39"/>
  <c r="B183" i="39"/>
  <c r="C183" i="39"/>
  <c r="D183" i="39"/>
  <c r="A184" i="39"/>
  <c r="B184" i="39"/>
  <c r="C184" i="39"/>
  <c r="D184" i="39"/>
  <c r="A185" i="39"/>
  <c r="B185" i="39"/>
  <c r="C185" i="39"/>
  <c r="D185" i="39"/>
  <c r="A186" i="39"/>
  <c r="B186" i="39"/>
  <c r="C186" i="39"/>
  <c r="D186" i="39"/>
  <c r="A187" i="39"/>
  <c r="B187" i="39"/>
  <c r="C187" i="39"/>
  <c r="D187" i="39"/>
  <c r="A188" i="39"/>
  <c r="B188" i="39"/>
  <c r="C188" i="39"/>
  <c r="D188" i="39"/>
  <c r="A189" i="39"/>
  <c r="B189" i="39"/>
  <c r="C189" i="39"/>
  <c r="D189" i="39"/>
  <c r="A190" i="39"/>
  <c r="B190" i="39"/>
  <c r="C190" i="39"/>
  <c r="D190" i="39"/>
  <c r="A191" i="39"/>
  <c r="B191" i="39"/>
  <c r="C191" i="39"/>
  <c r="D191" i="39"/>
  <c r="A192" i="39"/>
  <c r="B192" i="39"/>
  <c r="C192" i="39"/>
  <c r="D192" i="39"/>
  <c r="A193" i="39"/>
  <c r="B193" i="39"/>
  <c r="C193" i="39"/>
  <c r="D193" i="39"/>
  <c r="A194" i="39"/>
  <c r="B194" i="39"/>
  <c r="C194" i="39"/>
  <c r="D194" i="39"/>
  <c r="A195" i="39"/>
  <c r="B195" i="39"/>
  <c r="C195" i="39"/>
  <c r="D195" i="39"/>
  <c r="A196" i="39"/>
  <c r="B196" i="39"/>
  <c r="C196" i="39"/>
  <c r="D196" i="39"/>
  <c r="A197" i="39"/>
  <c r="B197" i="39"/>
  <c r="C197" i="39"/>
  <c r="D197" i="39"/>
  <c r="A198" i="39"/>
  <c r="B198" i="39"/>
  <c r="C198" i="39"/>
  <c r="D198" i="39"/>
  <c r="A199" i="39"/>
  <c r="B199" i="39"/>
  <c r="C199" i="39"/>
  <c r="D199" i="39"/>
  <c r="A200" i="39"/>
  <c r="B200" i="39"/>
  <c r="C200" i="39"/>
  <c r="D200" i="39"/>
  <c r="A201" i="39"/>
  <c r="B201" i="39"/>
  <c r="C201" i="39"/>
  <c r="D201" i="39"/>
  <c r="A202" i="39"/>
  <c r="B202" i="39"/>
  <c r="C202" i="39"/>
  <c r="D202" i="39"/>
  <c r="A203" i="39"/>
  <c r="B203" i="39"/>
  <c r="C203" i="39"/>
  <c r="D203" i="39"/>
  <c r="A204" i="39"/>
  <c r="B204" i="39"/>
  <c r="C204" i="39"/>
  <c r="D204" i="39"/>
  <c r="A205" i="39"/>
  <c r="B205" i="39"/>
  <c r="C205" i="39"/>
  <c r="D205" i="39"/>
  <c r="A206" i="39"/>
  <c r="B206" i="39"/>
  <c r="C206" i="39"/>
  <c r="D206" i="39"/>
  <c r="A207" i="39"/>
  <c r="B207" i="39"/>
  <c r="C207" i="39"/>
  <c r="D207" i="39"/>
  <c r="A208" i="39"/>
  <c r="B208" i="39"/>
  <c r="C208" i="39"/>
  <c r="D208" i="39"/>
  <c r="A209" i="39"/>
  <c r="B209" i="39"/>
  <c r="C209" i="39"/>
  <c r="D209" i="39"/>
  <c r="A210" i="39"/>
  <c r="B210" i="39"/>
  <c r="C210" i="39"/>
  <c r="D210" i="39"/>
  <c r="A211" i="39"/>
  <c r="B211" i="39"/>
  <c r="C211" i="39"/>
  <c r="D211" i="39"/>
  <c r="A212" i="39"/>
  <c r="B212" i="39"/>
  <c r="C212" i="39"/>
  <c r="D212" i="39"/>
  <c r="A213" i="39"/>
  <c r="B213" i="39"/>
  <c r="C213" i="39"/>
  <c r="D213" i="39"/>
  <c r="A214" i="39"/>
  <c r="B214" i="39"/>
  <c r="C214" i="39"/>
  <c r="D214" i="39"/>
  <c r="A215" i="39"/>
  <c r="B215" i="39"/>
  <c r="C215" i="39"/>
  <c r="D215" i="39"/>
  <c r="A216" i="39"/>
  <c r="B216" i="39"/>
  <c r="C216" i="39"/>
  <c r="D216" i="39"/>
  <c r="A217" i="39"/>
  <c r="B217" i="39"/>
  <c r="C217" i="39"/>
  <c r="D217" i="39"/>
  <c r="A218" i="39"/>
  <c r="B218" i="39"/>
  <c r="C218" i="39"/>
  <c r="D218" i="39"/>
  <c r="A219" i="39"/>
  <c r="B219" i="39"/>
  <c r="C219" i="39"/>
  <c r="D219" i="39"/>
  <c r="A220" i="39"/>
  <c r="B220" i="39"/>
  <c r="C220" i="39"/>
  <c r="D220" i="39"/>
  <c r="A221" i="39"/>
  <c r="B221" i="39"/>
  <c r="C221" i="39"/>
  <c r="D221" i="39"/>
  <c r="A222" i="39"/>
  <c r="B222" i="39"/>
  <c r="C222" i="39"/>
  <c r="D222" i="39"/>
  <c r="A223" i="39"/>
  <c r="B223" i="39"/>
  <c r="C223" i="39"/>
  <c r="D223" i="39"/>
  <c r="A224" i="39"/>
  <c r="B224" i="39"/>
  <c r="C224" i="39"/>
  <c r="D224" i="39"/>
  <c r="A225" i="39"/>
  <c r="B225" i="39"/>
  <c r="C225" i="39"/>
  <c r="D225" i="39"/>
  <c r="A226" i="39"/>
  <c r="B226" i="39"/>
  <c r="C226" i="39"/>
  <c r="D226" i="39"/>
  <c r="A227" i="39"/>
  <c r="B227" i="39"/>
  <c r="C227" i="39"/>
  <c r="D227" i="39"/>
  <c r="A228" i="39"/>
  <c r="B228" i="39"/>
  <c r="C228" i="39"/>
  <c r="D228" i="39"/>
  <c r="A229" i="39"/>
  <c r="B229" i="39"/>
  <c r="C229" i="39"/>
  <c r="D229" i="39"/>
  <c r="A230" i="39"/>
  <c r="B230" i="39"/>
  <c r="C230" i="39"/>
  <c r="D230" i="39"/>
  <c r="A231" i="39"/>
  <c r="B231" i="39"/>
  <c r="C231" i="39"/>
  <c r="D231" i="39"/>
  <c r="A232" i="39"/>
  <c r="B232" i="39"/>
  <c r="C232" i="39"/>
  <c r="D232" i="39"/>
  <c r="A233" i="39"/>
  <c r="B233" i="39"/>
  <c r="C233" i="39"/>
  <c r="D233" i="39"/>
  <c r="A234" i="39"/>
  <c r="B234" i="39"/>
  <c r="C234" i="39"/>
  <c r="D234" i="39"/>
  <c r="A235" i="39"/>
  <c r="B235" i="39"/>
  <c r="C235" i="39"/>
  <c r="D235" i="39"/>
  <c r="A236" i="39"/>
  <c r="B236" i="39"/>
  <c r="C236" i="39"/>
  <c r="D236" i="39"/>
  <c r="A237" i="39"/>
  <c r="B237" i="39"/>
  <c r="C237" i="39"/>
  <c r="D237" i="39"/>
  <c r="A238" i="39"/>
  <c r="B238" i="39"/>
  <c r="C238" i="39"/>
  <c r="D238" i="39"/>
  <c r="A239" i="39"/>
  <c r="B239" i="39"/>
  <c r="C239" i="39"/>
  <c r="D239" i="39"/>
  <c r="A240" i="39"/>
  <c r="B240" i="39"/>
  <c r="C240" i="39"/>
  <c r="D240" i="39"/>
  <c r="A241" i="39"/>
  <c r="B241" i="39"/>
  <c r="C241" i="39"/>
  <c r="D241" i="39"/>
  <c r="A242" i="39"/>
  <c r="B242" i="39"/>
  <c r="C242" i="39"/>
  <c r="D242" i="39"/>
  <c r="A243" i="39"/>
  <c r="B243" i="39"/>
  <c r="C243" i="39"/>
  <c r="D243" i="39"/>
  <c r="A244" i="39"/>
  <c r="B244" i="39"/>
  <c r="C244" i="39"/>
  <c r="D244" i="39"/>
  <c r="A245" i="39"/>
  <c r="B245" i="39"/>
  <c r="C245" i="39"/>
  <c r="D245" i="39"/>
  <c r="A246" i="39"/>
  <c r="B246" i="39"/>
  <c r="C246" i="39"/>
  <c r="D246" i="39"/>
  <c r="A247" i="39"/>
  <c r="B247" i="39"/>
  <c r="C247" i="39"/>
  <c r="D247" i="39"/>
  <c r="A248" i="39"/>
  <c r="B248" i="39"/>
  <c r="C248" i="39"/>
  <c r="D248" i="39"/>
  <c r="A249" i="39"/>
  <c r="B249" i="39"/>
  <c r="C249" i="39"/>
  <c r="D249" i="39"/>
  <c r="A250" i="39"/>
  <c r="B250" i="39"/>
  <c r="C250" i="39"/>
  <c r="D250" i="39"/>
  <c r="A251" i="39"/>
  <c r="B251" i="39"/>
  <c r="C251" i="39"/>
  <c r="D251" i="39"/>
  <c r="A252" i="39"/>
  <c r="B252" i="39"/>
  <c r="C252" i="39"/>
  <c r="D252" i="39"/>
  <c r="A253" i="39"/>
  <c r="B253" i="39"/>
  <c r="C253" i="39"/>
  <c r="D253" i="39"/>
  <c r="A254" i="39"/>
  <c r="B254" i="39"/>
  <c r="C254" i="39"/>
  <c r="D254" i="39"/>
  <c r="A255" i="39"/>
  <c r="B255" i="39"/>
  <c r="C255" i="39"/>
  <c r="D255" i="39"/>
  <c r="A256" i="39"/>
  <c r="B256" i="39"/>
  <c r="C256" i="39"/>
  <c r="D256" i="39"/>
  <c r="A257" i="39"/>
  <c r="B257" i="39"/>
  <c r="C257" i="39"/>
  <c r="D257" i="39"/>
  <c r="A258" i="39"/>
  <c r="B258" i="39"/>
  <c r="C258" i="39"/>
  <c r="D258" i="39"/>
  <c r="A259" i="39"/>
  <c r="B259" i="39"/>
  <c r="C259" i="39"/>
  <c r="D259" i="39"/>
  <c r="A260" i="39"/>
  <c r="B260" i="39"/>
  <c r="C260" i="39"/>
  <c r="D260" i="39"/>
  <c r="A261" i="39"/>
  <c r="B261" i="39"/>
  <c r="C261" i="39"/>
  <c r="D261" i="39"/>
  <c r="A262" i="39"/>
  <c r="B262" i="39"/>
  <c r="C262" i="39"/>
  <c r="D262" i="39"/>
  <c r="A263" i="39"/>
  <c r="B263" i="39"/>
  <c r="C263" i="39"/>
  <c r="D263" i="39"/>
  <c r="A264" i="39"/>
  <c r="B264" i="39"/>
  <c r="C264" i="39"/>
  <c r="D264" i="39"/>
  <c r="A265" i="39"/>
  <c r="B265" i="39"/>
  <c r="C265" i="39"/>
  <c r="D265" i="39"/>
  <c r="A266" i="39"/>
  <c r="B266" i="39"/>
  <c r="C266" i="39"/>
  <c r="D266" i="39"/>
  <c r="A267" i="39"/>
  <c r="B267" i="39"/>
  <c r="C267" i="39"/>
  <c r="D267" i="39"/>
  <c r="A268" i="39"/>
  <c r="B268" i="39"/>
  <c r="C268" i="39"/>
  <c r="D268" i="39"/>
  <c r="A269" i="39"/>
  <c r="B269" i="39"/>
  <c r="C269" i="39"/>
  <c r="D269" i="39"/>
  <c r="A270" i="39"/>
  <c r="B270" i="39"/>
  <c r="C270" i="39"/>
  <c r="D270" i="39"/>
  <c r="A271" i="39"/>
  <c r="B271" i="39"/>
  <c r="C271" i="39"/>
  <c r="D271" i="39"/>
  <c r="A272" i="39"/>
  <c r="B272" i="39"/>
  <c r="C272" i="39"/>
  <c r="D272" i="39"/>
  <c r="A273" i="39"/>
  <c r="B273" i="39"/>
  <c r="C273" i="39"/>
  <c r="D273" i="39"/>
  <c r="A274" i="39"/>
  <c r="B274" i="39"/>
  <c r="C274" i="39"/>
  <c r="D274" i="39"/>
  <c r="A275" i="39"/>
  <c r="B275" i="39"/>
  <c r="C275" i="39"/>
  <c r="D275" i="39"/>
  <c r="A276" i="39"/>
  <c r="B276" i="39"/>
  <c r="C276" i="39"/>
  <c r="D276" i="39"/>
  <c r="A277" i="39"/>
  <c r="B277" i="39"/>
  <c r="C277" i="39"/>
  <c r="D277" i="39"/>
  <c r="A278" i="39"/>
  <c r="B278" i="39"/>
  <c r="C278" i="39"/>
  <c r="D278" i="39"/>
  <c r="A279" i="39"/>
  <c r="B279" i="39"/>
  <c r="C279" i="39"/>
  <c r="D279" i="39"/>
  <c r="A280" i="39"/>
  <c r="B280" i="39"/>
  <c r="C280" i="39"/>
  <c r="D280" i="39"/>
  <c r="A281" i="39"/>
  <c r="B281" i="39"/>
  <c r="C281" i="39"/>
  <c r="D281" i="39"/>
  <c r="A282" i="39"/>
  <c r="B282" i="39"/>
  <c r="C282" i="39"/>
  <c r="D282" i="39"/>
  <c r="A283" i="39"/>
  <c r="B283" i="39"/>
  <c r="C283" i="39"/>
  <c r="D283" i="39"/>
  <c r="A284" i="39"/>
  <c r="B284" i="39"/>
  <c r="C284" i="39"/>
  <c r="D284" i="39"/>
  <c r="A285" i="39"/>
  <c r="B285" i="39"/>
  <c r="C285" i="39"/>
  <c r="D285" i="39"/>
  <c r="A286" i="39"/>
  <c r="B286" i="39"/>
  <c r="C286" i="39"/>
  <c r="D286" i="39"/>
  <c r="A287" i="39"/>
  <c r="B287" i="39"/>
  <c r="C287" i="39"/>
  <c r="D287" i="39"/>
  <c r="A288" i="39"/>
  <c r="B288" i="39"/>
  <c r="C288" i="39"/>
  <c r="D288" i="39"/>
  <c r="A289" i="39"/>
  <c r="B289" i="39"/>
  <c r="C289" i="39"/>
  <c r="D289" i="39"/>
  <c r="A290" i="39"/>
  <c r="B290" i="39"/>
  <c r="C290" i="39"/>
  <c r="D290" i="39"/>
  <c r="A291" i="39"/>
  <c r="B291" i="39"/>
  <c r="C291" i="39"/>
  <c r="D291" i="39"/>
  <c r="A292" i="39"/>
  <c r="B292" i="39"/>
  <c r="C292" i="39"/>
  <c r="D292" i="39"/>
  <c r="A293" i="39"/>
  <c r="B293" i="39"/>
  <c r="C293" i="39"/>
  <c r="D293" i="39"/>
  <c r="A294" i="39"/>
  <c r="B294" i="39"/>
  <c r="C294" i="39"/>
  <c r="D294" i="39"/>
  <c r="A295" i="39"/>
  <c r="B295" i="39"/>
  <c r="C295" i="39"/>
  <c r="D295" i="39"/>
  <c r="A296" i="39"/>
  <c r="B296" i="39"/>
  <c r="C296" i="39"/>
  <c r="D296" i="39"/>
  <c r="A297" i="39"/>
  <c r="B297" i="39"/>
  <c r="C297" i="39"/>
  <c r="D297" i="39"/>
  <c r="A298" i="39"/>
  <c r="B298" i="39"/>
  <c r="C298" i="39"/>
  <c r="D298" i="39"/>
  <c r="A299" i="39"/>
  <c r="B299" i="39"/>
  <c r="C299" i="39"/>
  <c r="D299" i="39"/>
  <c r="A300" i="39"/>
  <c r="B300" i="39"/>
  <c r="C300" i="39"/>
  <c r="D300" i="39"/>
  <c r="A301" i="39"/>
  <c r="B301" i="39"/>
  <c r="C301" i="39"/>
  <c r="D301" i="39"/>
  <c r="A302" i="39"/>
  <c r="B302" i="39"/>
  <c r="C302" i="39"/>
  <c r="D302" i="39"/>
  <c r="A303" i="39"/>
  <c r="B303" i="39"/>
  <c r="C303" i="39"/>
  <c r="D303" i="39"/>
  <c r="A304" i="39"/>
  <c r="B304" i="39"/>
  <c r="C304" i="39"/>
  <c r="D304" i="39"/>
  <c r="A305" i="39"/>
  <c r="B305" i="39"/>
  <c r="C305" i="39"/>
  <c r="D305" i="39"/>
  <c r="A306" i="39"/>
  <c r="B306" i="39"/>
  <c r="C306" i="39"/>
  <c r="D306" i="39"/>
  <c r="A307" i="39"/>
  <c r="B307" i="39"/>
  <c r="C307" i="39"/>
  <c r="D307" i="39"/>
  <c r="A308" i="39"/>
  <c r="B308" i="39"/>
  <c r="C308" i="39"/>
  <c r="D308" i="39"/>
  <c r="A309" i="39"/>
  <c r="B309" i="39"/>
  <c r="C309" i="39"/>
  <c r="D309" i="39"/>
  <c r="A310" i="39"/>
  <c r="B310" i="39"/>
  <c r="C310" i="39"/>
  <c r="D310" i="39"/>
  <c r="A311" i="39"/>
  <c r="B311" i="39"/>
  <c r="C311" i="39"/>
  <c r="D311" i="39"/>
  <c r="A312" i="39"/>
  <c r="B312" i="39"/>
  <c r="C312" i="39"/>
  <c r="D312" i="39"/>
  <c r="A313" i="39"/>
  <c r="B313" i="39"/>
  <c r="C313" i="39"/>
  <c r="D313" i="39"/>
  <c r="A314" i="39"/>
  <c r="B314" i="39"/>
  <c r="C314" i="39"/>
  <c r="D314" i="39"/>
  <c r="A315" i="39"/>
  <c r="B315" i="39"/>
  <c r="C315" i="39"/>
  <c r="D315" i="39"/>
  <c r="A316" i="39"/>
  <c r="B316" i="39"/>
  <c r="C316" i="39"/>
  <c r="D316" i="39"/>
  <c r="A317" i="39"/>
  <c r="B317" i="39"/>
  <c r="C317" i="39"/>
  <c r="D317" i="39"/>
  <c r="A318" i="39"/>
  <c r="B318" i="39"/>
  <c r="C318" i="39"/>
  <c r="D318" i="39"/>
  <c r="A319" i="39"/>
  <c r="B319" i="39"/>
  <c r="C319" i="39"/>
  <c r="D319" i="39"/>
  <c r="A320" i="39"/>
  <c r="B320" i="39"/>
  <c r="C320" i="39"/>
  <c r="D320" i="39"/>
  <c r="A321" i="39"/>
  <c r="B321" i="39"/>
  <c r="C321" i="39"/>
  <c r="D321" i="39"/>
  <c r="A322" i="39"/>
  <c r="B322" i="39"/>
  <c r="C322" i="39"/>
  <c r="D322" i="39"/>
  <c r="A323" i="39"/>
  <c r="B323" i="39"/>
  <c r="C323" i="39"/>
  <c r="D323" i="39"/>
  <c r="A324" i="39"/>
  <c r="B324" i="39"/>
  <c r="C324" i="39"/>
  <c r="D324" i="39"/>
  <c r="A325" i="39"/>
  <c r="B325" i="39"/>
  <c r="C325" i="39"/>
  <c r="D325" i="39"/>
  <c r="A326" i="39"/>
  <c r="B326" i="39"/>
  <c r="C326" i="39"/>
  <c r="D326" i="39"/>
  <c r="A327" i="39"/>
  <c r="B327" i="39"/>
  <c r="C327" i="39"/>
  <c r="D327" i="39"/>
  <c r="A328" i="39"/>
  <c r="B328" i="39"/>
  <c r="C328" i="39"/>
  <c r="D328" i="39"/>
  <c r="A329" i="39"/>
  <c r="B329" i="39"/>
  <c r="C329" i="39"/>
  <c r="D329" i="39"/>
  <c r="A330" i="39"/>
  <c r="B330" i="39"/>
  <c r="C330" i="39"/>
  <c r="D330" i="39"/>
  <c r="A331" i="39"/>
  <c r="B331" i="39"/>
  <c r="C331" i="39"/>
  <c r="D331" i="39"/>
  <c r="A332" i="39"/>
  <c r="B332" i="39"/>
  <c r="C332" i="39"/>
  <c r="D332" i="39"/>
  <c r="A333" i="39"/>
  <c r="B333" i="39"/>
  <c r="C333" i="39"/>
  <c r="D333" i="39"/>
  <c r="A334" i="39"/>
  <c r="B334" i="39"/>
  <c r="C334" i="39"/>
  <c r="D334" i="39"/>
  <c r="A335" i="39"/>
  <c r="B335" i="39"/>
  <c r="C335" i="39"/>
  <c r="D335" i="39"/>
  <c r="A336" i="39"/>
  <c r="B336" i="39"/>
  <c r="C336" i="39"/>
  <c r="D336" i="39"/>
  <c r="A337" i="39"/>
  <c r="B337" i="39"/>
  <c r="C337" i="39"/>
  <c r="D337" i="39"/>
  <c r="A338" i="39"/>
  <c r="B338" i="39"/>
  <c r="C338" i="39"/>
  <c r="D338" i="39"/>
  <c r="A339" i="39"/>
  <c r="B339" i="39"/>
  <c r="C339" i="39"/>
  <c r="D339" i="39"/>
  <c r="A340" i="39"/>
  <c r="B340" i="39"/>
  <c r="C340" i="39"/>
  <c r="D340" i="39"/>
  <c r="A341" i="39"/>
  <c r="B341" i="39"/>
  <c r="C341" i="39"/>
  <c r="D341" i="39"/>
  <c r="A342" i="39"/>
  <c r="B342" i="39"/>
  <c r="C342" i="39"/>
  <c r="D342" i="39"/>
  <c r="A343" i="39"/>
  <c r="B343" i="39"/>
  <c r="C343" i="39"/>
  <c r="D343" i="39"/>
  <c r="A344" i="39"/>
  <c r="B344" i="39"/>
  <c r="C344" i="39"/>
  <c r="D344" i="39"/>
  <c r="A345" i="39"/>
  <c r="B345" i="39"/>
  <c r="C345" i="39"/>
  <c r="D345" i="39"/>
  <c r="A346" i="39"/>
  <c r="B346" i="39"/>
  <c r="C346" i="39"/>
  <c r="D346" i="39"/>
  <c r="A347" i="39"/>
  <c r="B347" i="39"/>
  <c r="C347" i="39"/>
  <c r="D347" i="39"/>
  <c r="A348" i="39"/>
  <c r="B348" i="39"/>
  <c r="C348" i="39"/>
  <c r="D348" i="39"/>
  <c r="A349" i="39"/>
  <c r="B349" i="39"/>
  <c r="C349" i="39"/>
  <c r="D349" i="39"/>
  <c r="A350" i="39"/>
  <c r="B350" i="39"/>
  <c r="C350" i="39"/>
  <c r="D350" i="39"/>
  <c r="A351" i="39"/>
  <c r="B351" i="39"/>
  <c r="C351" i="39"/>
  <c r="D351" i="39"/>
  <c r="A352" i="39"/>
  <c r="B352" i="39"/>
  <c r="C352" i="39"/>
  <c r="D352" i="39"/>
  <c r="A353" i="39"/>
  <c r="B353" i="39"/>
  <c r="C353" i="39"/>
  <c r="D353" i="39"/>
  <c r="A354" i="39"/>
  <c r="B354" i="39"/>
  <c r="C354" i="39"/>
  <c r="D354" i="39"/>
  <c r="A355" i="39"/>
  <c r="B355" i="39"/>
  <c r="C355" i="39"/>
  <c r="D355" i="39"/>
  <c r="A356" i="39"/>
  <c r="B356" i="39"/>
  <c r="C356" i="39"/>
  <c r="D356" i="39"/>
  <c r="A357" i="39"/>
  <c r="B357" i="39"/>
  <c r="C357" i="39"/>
  <c r="D357" i="39"/>
  <c r="A358" i="39"/>
  <c r="B358" i="39"/>
  <c r="C358" i="39"/>
  <c r="D358" i="39"/>
  <c r="A359" i="39"/>
  <c r="B359" i="39"/>
  <c r="C359" i="39"/>
  <c r="D359" i="39"/>
  <c r="A360" i="39"/>
  <c r="B360" i="39"/>
  <c r="C360" i="39"/>
  <c r="D360" i="39"/>
  <c r="A361" i="39"/>
  <c r="B361" i="39"/>
  <c r="C361" i="39"/>
  <c r="D361" i="39"/>
  <c r="A362" i="39"/>
  <c r="B362" i="39"/>
  <c r="C362" i="39"/>
  <c r="D362" i="39"/>
  <c r="A363" i="39"/>
  <c r="B363" i="39"/>
  <c r="C363" i="39"/>
  <c r="D363" i="39"/>
  <c r="A364" i="39"/>
  <c r="B364" i="39"/>
  <c r="C364" i="39"/>
  <c r="D364" i="39"/>
  <c r="A365" i="39"/>
  <c r="B365" i="39"/>
  <c r="C365" i="39"/>
  <c r="D365" i="39"/>
  <c r="A366" i="39"/>
  <c r="B366" i="39"/>
  <c r="C366" i="39"/>
  <c r="D366" i="39"/>
  <c r="A367" i="39"/>
  <c r="B367" i="39"/>
  <c r="C367" i="39"/>
  <c r="D367" i="39"/>
  <c r="A368" i="39"/>
  <c r="B368" i="39"/>
  <c r="C368" i="39"/>
  <c r="D368" i="39"/>
  <c r="A369" i="39"/>
  <c r="B369" i="39"/>
  <c r="C369" i="39"/>
  <c r="D369" i="39"/>
  <c r="A370" i="39"/>
  <c r="B370" i="39"/>
  <c r="C370" i="39"/>
  <c r="D370" i="39"/>
  <c r="A371" i="39"/>
  <c r="B371" i="39"/>
  <c r="C371" i="39"/>
  <c r="D371" i="39"/>
  <c r="A372" i="39"/>
  <c r="B372" i="39"/>
  <c r="C372" i="39"/>
  <c r="D372" i="39"/>
  <c r="A373" i="39"/>
  <c r="B373" i="39"/>
  <c r="C373" i="39"/>
  <c r="D373" i="39"/>
  <c r="A374" i="39"/>
  <c r="B374" i="39"/>
  <c r="C374" i="39"/>
  <c r="D374" i="39"/>
  <c r="A375" i="39"/>
  <c r="B375" i="39"/>
  <c r="C375" i="39"/>
  <c r="D375" i="39"/>
  <c r="A376" i="39"/>
  <c r="B376" i="39"/>
  <c r="C376" i="39"/>
  <c r="D376" i="39"/>
  <c r="A377" i="39"/>
  <c r="B377" i="39"/>
  <c r="C377" i="39"/>
  <c r="D377" i="39"/>
  <c r="A378" i="39"/>
  <c r="B378" i="39"/>
  <c r="C378" i="39"/>
  <c r="D378" i="39"/>
  <c r="A379" i="39"/>
  <c r="B379" i="39"/>
  <c r="C379" i="39"/>
  <c r="D379" i="39"/>
  <c r="A380" i="39"/>
  <c r="B380" i="39"/>
  <c r="C380" i="39"/>
  <c r="D380" i="39"/>
  <c r="A381" i="39"/>
  <c r="B381" i="39"/>
  <c r="C381" i="39"/>
  <c r="D381" i="39"/>
  <c r="A382" i="39"/>
  <c r="B382" i="39"/>
  <c r="C382" i="39"/>
  <c r="D382" i="39"/>
  <c r="A383" i="39"/>
  <c r="B383" i="39"/>
  <c r="C383" i="39"/>
  <c r="D383" i="39"/>
  <c r="A384" i="39"/>
  <c r="B384" i="39"/>
  <c r="C384" i="39"/>
  <c r="D384" i="39"/>
  <c r="A385" i="39"/>
  <c r="B385" i="39"/>
  <c r="C385" i="39"/>
  <c r="D385" i="39"/>
  <c r="A386" i="39"/>
  <c r="B386" i="39"/>
  <c r="C386" i="39"/>
  <c r="D386" i="39"/>
  <c r="A387" i="39"/>
  <c r="B387" i="39"/>
  <c r="C387" i="39"/>
  <c r="D387" i="39"/>
  <c r="A388" i="39"/>
  <c r="B388" i="39"/>
  <c r="C388" i="39"/>
  <c r="D388" i="39"/>
  <c r="A389" i="39"/>
  <c r="B389" i="39"/>
  <c r="C389" i="39"/>
  <c r="D389" i="39"/>
  <c r="A390" i="39"/>
  <c r="B390" i="39"/>
  <c r="C390" i="39"/>
  <c r="D390" i="39"/>
  <c r="A391" i="39"/>
  <c r="B391" i="39"/>
  <c r="C391" i="39"/>
  <c r="D391" i="39"/>
  <c r="A392" i="39"/>
  <c r="B392" i="39"/>
  <c r="C392" i="39"/>
  <c r="D392" i="39"/>
  <c r="A393" i="39"/>
  <c r="B393" i="39"/>
  <c r="C393" i="39"/>
  <c r="D393" i="39"/>
  <c r="A394" i="39"/>
  <c r="B394" i="39"/>
  <c r="C394" i="39"/>
  <c r="D394" i="39"/>
  <c r="A395" i="39"/>
  <c r="B395" i="39"/>
  <c r="C395" i="39"/>
  <c r="D395" i="39"/>
  <c r="A396" i="39"/>
  <c r="B396" i="39"/>
  <c r="C396" i="39"/>
  <c r="D396" i="39"/>
  <c r="A397" i="39"/>
  <c r="B397" i="39"/>
  <c r="C397" i="39"/>
  <c r="D397" i="39"/>
  <c r="A398" i="39"/>
  <c r="B398" i="39"/>
  <c r="C398" i="39"/>
  <c r="D398" i="39"/>
  <c r="A399" i="39"/>
  <c r="B399" i="39"/>
  <c r="C399" i="39"/>
  <c r="D399" i="39"/>
  <c r="A400" i="39"/>
  <c r="B400" i="39"/>
  <c r="C400" i="39"/>
  <c r="D400" i="39"/>
  <c r="A401" i="39"/>
  <c r="B401" i="39"/>
  <c r="C401" i="39"/>
  <c r="D401" i="39"/>
</calcChain>
</file>

<file path=xl/sharedStrings.xml><?xml version="1.0" encoding="utf-8"?>
<sst xmlns="http://schemas.openxmlformats.org/spreadsheetml/2006/main" count="730" uniqueCount="304">
  <si>
    <t>District name</t>
  </si>
  <si>
    <t>CTDS number</t>
  </si>
  <si>
    <t>County</t>
  </si>
  <si>
    <t>As required by Laws 2017, Ch. 211, §4, based on amounts reported in columns HU through IE for the special education only portion of Group A Revenue, and Programs 200, 512, 514, and 515 spending:</t>
  </si>
  <si>
    <t xml:space="preserve">Columns H through GY (other than FU through GN) present expenditures from funds 0-799 (excluding 575). </t>
  </si>
  <si>
    <t>Programs 100-630</t>
  </si>
  <si>
    <t>From federal funds - Programs 100-630</t>
  </si>
  <si>
    <t>Programs 700-900</t>
  </si>
  <si>
    <t>All Programs</t>
  </si>
  <si>
    <t>Teacher salaries &amp; benefits (Function 1000)</t>
  </si>
  <si>
    <t>Classroom Site Fund expenditures</t>
  </si>
  <si>
    <t>Technology expenditures</t>
  </si>
  <si>
    <t>Support services—instruction expenditures</t>
  </si>
  <si>
    <t>Books, periodicals, and instructional aids</t>
  </si>
  <si>
    <t>Revenues from State &amp; local sources</t>
  </si>
  <si>
    <t>Revenues from federal sources</t>
  </si>
  <si>
    <t>Other allocated, non-student count generated revenues</t>
  </si>
  <si>
    <t>Total allocated revenue</t>
  </si>
  <si>
    <t>Total Group A Revenue and programs 200, 512, 514, and 515 spending</t>
  </si>
  <si>
    <t>Special education only portion-Group A Revenue and programs 200, 512, 514, and 515 spending</t>
  </si>
  <si>
    <t xml:space="preserve">
Expenditures
Funds 900-949
all programs, functions, objects</t>
  </si>
  <si>
    <t>Revenues
Funds 900-949
all programs, functions, objects</t>
  </si>
  <si>
    <t>Function 1000—Instruction</t>
  </si>
  <si>
    <t>Function 2100—Support services—students</t>
  </si>
  <si>
    <t>Function 2200—Support services—instructional staff</t>
  </si>
  <si>
    <t>Function 2300—Support services—general administration</t>
  </si>
  <si>
    <t>Function 2400—Support services—school administration</t>
  </si>
  <si>
    <t>Functions 2500, 2900—Support services—central services, other</t>
  </si>
  <si>
    <t>Function 2600—Support services—operation and maintenance of plant</t>
  </si>
  <si>
    <t>Function 2700—Support services—student transportation</t>
  </si>
  <si>
    <t>Function 3100—Food service operations</t>
  </si>
  <si>
    <t>Function 3200—Enterprise operations</t>
  </si>
  <si>
    <t>Function 3300—Community service operations</t>
  </si>
  <si>
    <t>Function 3400—Bookstore operations</t>
  </si>
  <si>
    <t>Function 4000—Facilities acquisition and construction</t>
  </si>
  <si>
    <t>Function 5000—Debt service</t>
  </si>
  <si>
    <t>All Functions</t>
  </si>
  <si>
    <t>Function 3300—Community Services Operations</t>
  </si>
  <si>
    <t>From federal funds - Functions 1000-3000</t>
  </si>
  <si>
    <t>From State &amp; local Sources - functions 1000-3000</t>
  </si>
  <si>
    <t>Programs 100-630, excluding 400</t>
  </si>
  <si>
    <t>Function 2200—Support services—instruction</t>
  </si>
  <si>
    <t>Other</t>
  </si>
  <si>
    <t>All functions</t>
  </si>
  <si>
    <t>Functions 1000 and 2220</t>
  </si>
  <si>
    <t>Generated by student count</t>
  </si>
  <si>
    <t>Allocated revenues</t>
  </si>
  <si>
    <t>State &amp; local taxes</t>
  </si>
  <si>
    <t>From other State &amp; local sources</t>
  </si>
  <si>
    <t>From federal sources</t>
  </si>
  <si>
    <t>Formula funding</t>
  </si>
  <si>
    <t>Spending</t>
  </si>
  <si>
    <t>Comparison</t>
  </si>
  <si>
    <t>Other spending</t>
  </si>
  <si>
    <t xml:space="preserve">Payments to other 
AZ districts
tuition 6561
other services 6591
CTED 6870, 6880
</t>
  </si>
  <si>
    <t xml:space="preserve">Charges for </t>
  </si>
  <si>
    <t>Judgments</t>
  </si>
  <si>
    <t>Portion of total teacher salaries from State and local sources</t>
  </si>
  <si>
    <t>Instructional aide salaries from federal sources</t>
  </si>
  <si>
    <t>Instructional aide salaries from State and local sources</t>
  </si>
  <si>
    <t>Supplies—technology-related</t>
  </si>
  <si>
    <t xml:space="preserve">Noninstructional software </t>
  </si>
  <si>
    <t>Instructional software subscriptions</t>
  </si>
  <si>
    <t>Base support (after any necessary adjustment)</t>
  </si>
  <si>
    <t>Other
(includes IIF, tuition, grants)</t>
  </si>
  <si>
    <t>From student count generated amount</t>
  </si>
  <si>
    <t>Federal grants</t>
  </si>
  <si>
    <t>District transportation funding</t>
  </si>
  <si>
    <t>District voter approved override</t>
  </si>
  <si>
    <t>District small school adjustment</t>
  </si>
  <si>
    <t>Grants</t>
  </si>
  <si>
    <t>Private donations &amp; tax credit eligible fees</t>
  </si>
  <si>
    <t>Transportation fees</t>
  </si>
  <si>
    <t>Other fees 
(not tax credit nor transportation fees)</t>
  </si>
  <si>
    <t>School lunch sales</t>
  </si>
  <si>
    <t>Other (school plant, auxiliary operations, etc.)</t>
  </si>
  <si>
    <t>Impact Aid</t>
  </si>
  <si>
    <t>Child nutrition programs</t>
  </si>
  <si>
    <t>Other grants</t>
  </si>
  <si>
    <t>Group A total
(WSC * BL * TEI )</t>
  </si>
  <si>
    <t>Group B (excluding K-3 and K-3 Reading)</t>
  </si>
  <si>
    <t>Base
(self-contained student count * base level * TEI)</t>
  </si>
  <si>
    <t>Total formula funding</t>
  </si>
  <si>
    <t>IDEA</t>
  </si>
  <si>
    <t>Total weighted, base, IDEA funding</t>
  </si>
  <si>
    <t>Other revenues
designated or received as reimbursement for special education costs</t>
  </si>
  <si>
    <t>Total formula funding, IDEA, special education designated revenue</t>
  </si>
  <si>
    <t>Total special education spending</t>
  </si>
  <si>
    <t>Comparison of revenue to spending</t>
  </si>
  <si>
    <t>Group A total
(WSC * BL * TEI)</t>
  </si>
  <si>
    <t>CSF allocation</t>
  </si>
  <si>
    <t>Base
(Self-contained student count * base level * TEI)</t>
  </si>
  <si>
    <t>M&amp;O, UCO, CSF, IDEA, and funds with identified SPED revenues</t>
  </si>
  <si>
    <t xml:space="preserve">Comparison of spending from formula funding to other funds </t>
  </si>
  <si>
    <t>Employee</t>
  </si>
  <si>
    <t>Purchased</t>
  </si>
  <si>
    <t>Supplies</t>
  </si>
  <si>
    <t>Property</t>
  </si>
  <si>
    <t>district services</t>
  </si>
  <si>
    <t>All 6000</t>
  </si>
  <si>
    <t>against a</t>
  </si>
  <si>
    <t>Interest</t>
  </si>
  <si>
    <t>All</t>
  </si>
  <si>
    <t>Redemption of</t>
  </si>
  <si>
    <t>Judgments against</t>
  </si>
  <si>
    <t>Certified</t>
  </si>
  <si>
    <t>Noncertified</t>
  </si>
  <si>
    <t>Contract</t>
  </si>
  <si>
    <t xml:space="preserve">Technology-related </t>
  </si>
  <si>
    <t>Rental of computers</t>
  </si>
  <si>
    <t>Software reported in library books,</t>
  </si>
  <si>
    <t xml:space="preserve">and short-term noninstructional </t>
  </si>
  <si>
    <t>subscriptions (more than 12 months)</t>
  </si>
  <si>
    <t>(more than 12 months)</t>
  </si>
  <si>
    <t>Improvement of instruction</t>
  </si>
  <si>
    <t>Library/media services</t>
  </si>
  <si>
    <t>Unweighted attending student count</t>
  </si>
  <si>
    <t>Salaries</t>
  </si>
  <si>
    <t>benefits</t>
  </si>
  <si>
    <t>services</t>
  </si>
  <si>
    <t>Dues and fees</t>
  </si>
  <si>
    <t xml:space="preserve"> &amp; miscellaneous</t>
  </si>
  <si>
    <t>object codes</t>
  </si>
  <si>
    <t>district/ charter</t>
  </si>
  <si>
    <t>principal</t>
  </si>
  <si>
    <t>and other debt costs</t>
  </si>
  <si>
    <t>district</t>
  </si>
  <si>
    <t>a district</t>
  </si>
  <si>
    <t>teachers</t>
  </si>
  <si>
    <t>substitutes</t>
  </si>
  <si>
    <t>Benefits</t>
  </si>
  <si>
    <t xml:space="preserve">Other </t>
  </si>
  <si>
    <t>Technical services</t>
  </si>
  <si>
    <t>repairs and maintenance</t>
  </si>
  <si>
    <t>and related equipment</t>
  </si>
  <si>
    <t>Telecommunications</t>
  </si>
  <si>
    <t>textbooks, or instructional aids</t>
  </si>
  <si>
    <t>software subscription</t>
  </si>
  <si>
    <t>principal and interest</t>
  </si>
  <si>
    <t>District additional assistance (after any necessary adjustment)</t>
  </si>
  <si>
    <t>Classroom Site Fund (after any necessary adjustment)</t>
  </si>
  <si>
    <t>School #</t>
  </si>
  <si>
    <t>School name</t>
  </si>
  <si>
    <t>CTDS</t>
  </si>
  <si>
    <t>Primary unit code</t>
  </si>
  <si>
    <t>Allocation</t>
  </si>
  <si>
    <t>6300, 6400, 6500 (excluding tuition)</t>
  </si>
  <si>
    <t xml:space="preserve"> (excluding 6750 and 6760)</t>
  </si>
  <si>
    <t>6885, 6886, and 6890</t>
  </si>
  <si>
    <t>Employee benefits</t>
  </si>
  <si>
    <t xml:space="preserve">All other </t>
  </si>
  <si>
    <t>(excluding tuition, 6750, 6760 and 6900)</t>
  </si>
  <si>
    <t>All other</t>
  </si>
  <si>
    <t>(excluding 6750 and 6760)</t>
  </si>
  <si>
    <t>6831, 6832 and 6833</t>
  </si>
  <si>
    <t>6841, 6842, 6843, 6860</t>
  </si>
  <si>
    <t xml:space="preserve">
(objects 6110-6139)</t>
  </si>
  <si>
    <t xml:space="preserve">
(objects 6105-6109)</t>
  </si>
  <si>
    <t>(in Object 6300)</t>
  </si>
  <si>
    <t>(in Object 6200)</t>
  </si>
  <si>
    <t>(excluding 6900 and tuition)</t>
  </si>
  <si>
    <t>6300, 6400, 6500
(excluding tuition)</t>
  </si>
  <si>
    <t>6641-6643</t>
  </si>
  <si>
    <t>6650 and 6655</t>
  </si>
  <si>
    <t>6832 and 6842</t>
  </si>
  <si>
    <t>6833 and 6843</t>
  </si>
  <si>
    <t>Total for all schools</t>
  </si>
  <si>
    <t>District total</t>
  </si>
  <si>
    <t>Private schools</t>
  </si>
  <si>
    <t>CTED (member districts)</t>
  </si>
  <si>
    <t>Districtwide</t>
  </si>
  <si>
    <t>2026 Base level</t>
  </si>
  <si>
    <t>2026 TEI</t>
  </si>
  <si>
    <t>2026 CSF per 2025 Group A weighted student count</t>
  </si>
  <si>
    <t xml:space="preserve">Total 2026 IIF </t>
  </si>
  <si>
    <r>
      <rPr>
        <b/>
        <sz val="11"/>
        <color rgb="FF000000"/>
        <rFont val="Times New Roman"/>
        <family val="1"/>
      </rPr>
      <t xml:space="preserve">FY 2026 DAA per student </t>
    </r>
    <r>
      <rPr>
        <b/>
        <u/>
        <sz val="11"/>
        <color rgb="FF000000"/>
        <rFont val="Times New Roman"/>
        <family val="1"/>
      </rPr>
      <t>and</t>
    </r>
    <r>
      <rPr>
        <b/>
        <sz val="11"/>
        <color rgb="FF000000"/>
        <rFont val="Times New Roman"/>
        <family val="1"/>
      </rPr>
      <t xml:space="preserve"> growth factor PSD </t>
    </r>
  </si>
  <si>
    <r>
      <rPr>
        <b/>
        <sz val="11"/>
        <color rgb="FF000000"/>
        <rFont val="Times New Roman"/>
        <family val="1"/>
      </rPr>
      <t xml:space="preserve">FY 2026 DAA per student </t>
    </r>
    <r>
      <rPr>
        <b/>
        <u/>
        <sz val="11"/>
        <color rgb="FF000000"/>
        <rFont val="Times New Roman"/>
        <family val="1"/>
      </rPr>
      <t>and</t>
    </r>
    <r>
      <rPr>
        <b/>
        <sz val="11"/>
        <color rgb="FF000000"/>
        <rFont val="Times New Roman"/>
        <family val="1"/>
      </rPr>
      <t xml:space="preserve"> growth factor K-8</t>
    </r>
  </si>
  <si>
    <r>
      <rPr>
        <b/>
        <sz val="11"/>
        <color rgb="FF000000"/>
        <rFont val="Times New Roman"/>
        <family val="1"/>
      </rPr>
      <t xml:space="preserve">FY 2026 DAA per student </t>
    </r>
    <r>
      <rPr>
        <b/>
        <u/>
        <sz val="11"/>
        <color rgb="FF000000"/>
        <rFont val="Times New Roman"/>
        <family val="1"/>
      </rPr>
      <t>and</t>
    </r>
    <r>
      <rPr>
        <b/>
        <sz val="11"/>
        <color rgb="FF000000"/>
        <rFont val="Times New Roman"/>
        <family val="1"/>
      </rPr>
      <t xml:space="preserve"> growth factor 9-12</t>
    </r>
  </si>
  <si>
    <t>FY 2026 HS textbooks amount</t>
  </si>
  <si>
    <t>2026 Unweighted student counts</t>
  </si>
  <si>
    <t>2026 Weighted student counts (AOI adjusted)</t>
  </si>
  <si>
    <t>2026 Group B</t>
  </si>
  <si>
    <t>2025 Unweighted student counts</t>
  </si>
  <si>
    <t>2025 Weighted student counts (AOI adjusted)</t>
  </si>
  <si>
    <t>Data entry tab
row 70 
Base support</t>
  </si>
  <si>
    <t>Data entry tab
row 74 
DAA</t>
  </si>
  <si>
    <t>Data entry tab
row 77
CSF</t>
  </si>
  <si>
    <t>Data entry tab
row 80 
IIF</t>
  </si>
  <si>
    <t>Data entry tab
row 107
Group A WSC</t>
  </si>
  <si>
    <t>Data entry tab
row 108
Group A CSF</t>
  </si>
  <si>
    <t>Data entry tab
row 109
 Group B WSC</t>
  </si>
  <si>
    <t>Data entry tab
row 110
SPED Base</t>
  </si>
  <si>
    <t>Primary Unit code</t>
  </si>
  <si>
    <t>ADE LEA ID number</t>
  </si>
  <si>
    <t>ADE school ID number</t>
  </si>
  <si>
    <t>Self-contained student count from Limited SPED30 report</t>
  </si>
  <si>
    <t>PSD</t>
  </si>
  <si>
    <t>K-8</t>
  </si>
  <si>
    <t>HS</t>
  </si>
  <si>
    <t>9-12</t>
  </si>
  <si>
    <t>Weighted add-on 
(AOI adjusted, excluding G and FRPL)</t>
  </si>
  <si>
    <t>K-3 
weighted add-on 
(AOI adjusted)</t>
  </si>
  <si>
    <t xml:space="preserve">   Contract teachers (in object 6300)</t>
  </si>
  <si>
    <r>
      <rPr>
        <b/>
        <sz val="14"/>
        <color theme="1"/>
        <rFont val="Times New Roman"/>
        <family val="1"/>
      </rPr>
      <t>Expenditures for contract teacher and substitute salaries &amp; all teacher and substitute benefits [funds 0-799 (excluding 575), function 1000, programs 100-630 (excluding 400)]</t>
    </r>
    <r>
      <rPr>
        <sz val="11"/>
        <color theme="1"/>
        <rFont val="Times New Roman"/>
        <family val="1"/>
      </rPr>
      <t xml:space="preserve">
</t>
    </r>
    <r>
      <rPr>
        <b/>
        <i/>
        <sz val="12"/>
        <color theme="1"/>
        <rFont val="Times New Roman"/>
        <family val="1"/>
      </rPr>
      <t>Report base salaries (including CSF performance pay), overtime, and additional compensation. Do not include salaries paid to instructional aides, assistants, or noncertified teachers. If a teacher is paid from more than one program, allocate based on the amount of time instructing in each program.</t>
    </r>
  </si>
  <si>
    <r>
      <rPr>
        <b/>
        <sz val="11"/>
        <color rgb="FF000000"/>
        <rFont val="Times New Roman"/>
        <family val="1"/>
      </rPr>
      <t xml:space="preserve">   All certified teacher, certified substitute, contract teacher, and contract substitute benefits (in object 6200)</t>
    </r>
    <r>
      <rPr>
        <sz val="11"/>
        <color rgb="FF000000"/>
        <rFont val="Times New Roman"/>
        <family val="1"/>
      </rPr>
      <t xml:space="preserve">  </t>
    </r>
  </si>
  <si>
    <r>
      <rPr>
        <b/>
        <sz val="11"/>
        <color rgb="FF000000"/>
        <rFont val="Times New Roman"/>
        <family val="1"/>
      </rPr>
      <t xml:space="preserve">   Contract substitutes (in object 6300)</t>
    </r>
    <r>
      <rPr>
        <strike/>
        <sz val="11"/>
        <color rgb="FFFF0000"/>
        <rFont val="Times New Roman"/>
        <family val="1"/>
      </rPr>
      <t xml:space="preserve">   </t>
    </r>
  </si>
  <si>
    <r>
      <rPr>
        <b/>
        <sz val="11"/>
        <color theme="1"/>
        <rFont val="Times New Roman"/>
        <family val="1"/>
      </rPr>
      <t xml:space="preserve">   Total contract teacher and substitute salaries </t>
    </r>
    <r>
      <rPr>
        <b/>
        <i/>
        <sz val="11"/>
        <color theme="1"/>
        <rFont val="Times New Roman"/>
        <family val="1"/>
      </rPr>
      <t>(rows 25 and 30 above)</t>
    </r>
  </si>
  <si>
    <t>Technology expenditures (funds 001-799 (excluding 575), all functions)</t>
  </si>
  <si>
    <r>
      <rPr>
        <b/>
        <sz val="11"/>
        <color theme="1"/>
        <rFont val="Times New Roman"/>
        <family val="1"/>
      </rPr>
      <t>Portion of total contract teacher and substitute salaries from State and local sources</t>
    </r>
    <r>
      <rPr>
        <sz val="11"/>
        <color theme="1"/>
        <rFont val="Times New Roman"/>
        <family val="1"/>
      </rPr>
      <t xml:space="preserve"> </t>
    </r>
    <r>
      <rPr>
        <b/>
        <i/>
        <sz val="11"/>
        <color theme="1"/>
        <rFont val="Times New Roman"/>
        <family val="1"/>
      </rPr>
      <t>(from row 40 above)</t>
    </r>
  </si>
  <si>
    <t xml:space="preserve">    Software reported in library books, textbooks, or instructional aids (6641-6643)</t>
  </si>
  <si>
    <t xml:space="preserve">    Noninstructional software subscriptions (more than 12 months) principal and interest (6832 and 6842)</t>
  </si>
  <si>
    <t>Total technology expenditures</t>
  </si>
  <si>
    <t>Expenditures of Impact Aid Revenues intended to replace local tax revenues (include only amounts used or transferred to M&amp;O or UCO Fund to reduce or eliminate taxes levied, not all Impact Aid received.)</t>
  </si>
  <si>
    <t xml:space="preserve">    Function 1000</t>
  </si>
  <si>
    <t xml:space="preserve">    Function 2100</t>
  </si>
  <si>
    <t xml:space="preserve">    Function 2200</t>
  </si>
  <si>
    <t xml:space="preserve">    Function 2300</t>
  </si>
  <si>
    <t xml:space="preserve">    Function 2400</t>
  </si>
  <si>
    <t xml:space="preserve">    Function 2500 and 2900</t>
  </si>
  <si>
    <t xml:space="preserve">    Function 2600</t>
  </si>
  <si>
    <t xml:space="preserve">    Function 2700</t>
  </si>
  <si>
    <t xml:space="preserve">    Function 3100</t>
  </si>
  <si>
    <t xml:space="preserve">    Function 3200</t>
  </si>
  <si>
    <t xml:space="preserve">    Function 3400</t>
  </si>
  <si>
    <t>Total Impact Aid expenditures</t>
  </si>
  <si>
    <t>Revenues generated by student count and/or allocated (amounts should agree to the AFR)</t>
  </si>
  <si>
    <r>
      <rPr>
        <sz val="11"/>
        <color theme="1"/>
        <rFont val="Times New Roman"/>
        <family val="1"/>
      </rPr>
      <t xml:space="preserve">         Amount provided by ADE </t>
    </r>
    <r>
      <rPr>
        <i/>
        <sz val="11"/>
        <color theme="1"/>
        <rFont val="Times New Roman"/>
        <family val="1"/>
      </rPr>
      <t>(ADE will provide after the statewide ADM recalculation is done in July)</t>
    </r>
  </si>
  <si>
    <r>
      <rPr>
        <b/>
        <sz val="11"/>
        <color theme="1"/>
        <rFont val="Times New Roman"/>
        <family val="1"/>
      </rPr>
      <t xml:space="preserve">Local and State revenues
     Base support </t>
    </r>
    <r>
      <rPr>
        <b/>
        <i/>
        <sz val="11"/>
        <color theme="1"/>
        <rFont val="Times New Roman"/>
        <family val="1"/>
      </rPr>
      <t xml:space="preserve">(can be </t>
    </r>
    <r>
      <rPr>
        <b/>
        <i/>
        <u/>
        <sz val="11"/>
        <color theme="1"/>
        <rFont val="Times New Roman"/>
        <family val="1"/>
      </rPr>
      <t>estimated</t>
    </r>
    <r>
      <rPr>
        <b/>
        <i/>
        <sz val="11"/>
        <color theme="1"/>
        <rFont val="Times New Roman"/>
        <family val="1"/>
      </rPr>
      <t xml:space="preserve"> by multiplying the base level by the total WSC at each school)</t>
    </r>
  </si>
  <si>
    <r>
      <rPr>
        <sz val="11"/>
        <color theme="1"/>
        <rFont val="Times New Roman"/>
        <family val="1"/>
      </rPr>
      <t xml:space="preserve">         Adjustments </t>
    </r>
    <r>
      <rPr>
        <i/>
        <sz val="11"/>
        <color theme="1"/>
        <rFont val="Times New Roman"/>
        <family val="1"/>
      </rPr>
      <t>(Enter as a negative number if amount received is less than amount reported by ADE)</t>
    </r>
  </si>
  <si>
    <t xml:space="preserve">         Please describe the reason(s) for the adjustments. See instructions tab for possible reasons for adjustments including remote  
         instructional time adjustments determined by ADE. </t>
  </si>
  <si>
    <t xml:space="preserve">         Actual base support </t>
  </si>
  <si>
    <r>
      <rPr>
        <b/>
        <sz val="11"/>
        <color theme="1"/>
        <rFont val="Times New Roman"/>
        <family val="1"/>
      </rPr>
      <t xml:space="preserve">     District additional assistance </t>
    </r>
    <r>
      <rPr>
        <i/>
        <sz val="11"/>
        <color theme="1"/>
        <rFont val="Times New Roman"/>
        <family val="1"/>
      </rPr>
      <t>(amount provided by ADE must be adjusted for Type 03 tuitioned out students and CTED satellite students; adjustment can be estimated by multiplying the DAA per pupil amount, including textbook amount for high school, by the related grade level student count)</t>
    </r>
  </si>
  <si>
    <r>
      <rPr>
        <sz val="11"/>
        <color theme="1"/>
        <rFont val="Times New Roman"/>
        <family val="1"/>
      </rPr>
      <t xml:space="preserve">         Adjustments </t>
    </r>
    <r>
      <rPr>
        <i/>
        <sz val="11"/>
        <color theme="1"/>
        <rFont val="Times New Roman"/>
        <family val="1"/>
      </rPr>
      <t>(enter as a negative number if amount received is less than amount reported by ADE)</t>
    </r>
  </si>
  <si>
    <t xml:space="preserve">         Actual district additional assistance</t>
  </si>
  <si>
    <r>
      <rPr>
        <b/>
        <sz val="11"/>
        <color theme="1"/>
        <rFont val="Times New Roman"/>
        <family val="1"/>
      </rPr>
      <t xml:space="preserve">     Classroom Site Fund </t>
    </r>
    <r>
      <rPr>
        <i/>
        <sz val="11"/>
        <color theme="1"/>
        <rFont val="Times New Roman"/>
        <family val="1"/>
      </rPr>
      <t>(amount provided by ADE must be adjusted for Type 03 tuitioned out students and CTED satellite students; adjustment can be estimated by multiplying the CSF per pupil amount by the related Group A WSC)</t>
    </r>
  </si>
  <si>
    <t xml:space="preserve">         Actual Classroom Site Fund</t>
  </si>
  <si>
    <t>Total local and State revenues generated by student count</t>
  </si>
  <si>
    <r>
      <rPr>
        <b/>
        <sz val="11"/>
        <color theme="1"/>
        <rFont val="Times New Roman"/>
        <family val="1"/>
      </rPr>
      <t xml:space="preserve">     Other (IIF, tuition, grants; </t>
    </r>
    <r>
      <rPr>
        <i/>
        <sz val="11"/>
        <color theme="1"/>
        <rFont val="Times New Roman"/>
        <family val="1"/>
      </rPr>
      <t>see instructions tab for more examples</t>
    </r>
    <r>
      <rPr>
        <b/>
        <sz val="11"/>
        <color theme="1"/>
        <rFont val="Times New Roman"/>
        <family val="1"/>
      </rPr>
      <t>)</t>
    </r>
  </si>
  <si>
    <r>
      <rPr>
        <b/>
        <sz val="11"/>
        <color theme="1"/>
        <rFont val="Times New Roman"/>
        <family val="1"/>
      </rPr>
      <t xml:space="preserve">Allocated local and State student count generated revenues </t>
    </r>
    <r>
      <rPr>
        <i/>
        <sz val="11"/>
        <color theme="1"/>
        <rFont val="Times New Roman"/>
        <family val="1"/>
      </rPr>
      <t>(amount from above sources allocated to this school; see instructions tab for more details)</t>
    </r>
  </si>
  <si>
    <t>Total federal revenues generated by student count</t>
  </si>
  <si>
    <r>
      <rPr>
        <b/>
        <sz val="11"/>
        <color theme="1"/>
        <rFont val="Times New Roman"/>
        <family val="1"/>
      </rPr>
      <t>Federal revenues     
     Federal grants</t>
    </r>
    <r>
      <rPr>
        <sz val="11"/>
        <color theme="1"/>
        <rFont val="Times New Roman"/>
        <family val="1"/>
      </rPr>
      <t xml:space="preserve"> </t>
    </r>
    <r>
      <rPr>
        <i/>
        <sz val="11"/>
        <color theme="1"/>
        <rFont val="Times New Roman"/>
        <family val="1"/>
      </rPr>
      <t>(all federal revenues generated by student counts; including applicable Title I monies, from funds 100-399)</t>
    </r>
  </si>
  <si>
    <r>
      <rPr>
        <b/>
        <sz val="11"/>
        <color theme="1"/>
        <rFont val="Times New Roman"/>
        <family val="1"/>
      </rPr>
      <t xml:space="preserve">Allocated federal student count generated revenues </t>
    </r>
    <r>
      <rPr>
        <i/>
        <sz val="11"/>
        <color theme="1"/>
        <rFont val="Times New Roman"/>
        <family val="1"/>
      </rPr>
      <t>(amount from above sources allocated to this school; see instructions tab for more details)</t>
    </r>
  </si>
  <si>
    <r>
      <rPr>
        <b/>
        <sz val="11"/>
        <color theme="1"/>
        <rFont val="Times New Roman"/>
        <family val="1"/>
      </rPr>
      <t>Other allocated revenues -</t>
    </r>
    <r>
      <rPr>
        <b/>
        <i/>
        <sz val="11"/>
        <color theme="1"/>
        <rFont val="Times New Roman"/>
        <family val="1"/>
      </rPr>
      <t xml:space="preserve"> if allocated to a school, report in that school's column. Any amounts not allocated to a school, private school, or CTED should be included in the districtwide column</t>
    </r>
    <r>
      <rPr>
        <b/>
        <sz val="11"/>
        <color theme="1"/>
        <rFont val="Times New Roman"/>
        <family val="1"/>
      </rPr>
      <t xml:space="preserve">
From Local and State Taxes
</t>
    </r>
    <r>
      <rPr>
        <sz val="11"/>
        <color theme="1"/>
        <rFont val="Times New Roman"/>
        <family val="1"/>
      </rPr>
      <t xml:space="preserve">         District Transportation Funding (</t>
    </r>
    <r>
      <rPr>
        <i/>
        <sz val="11"/>
        <color theme="1"/>
        <rFont val="Times New Roman"/>
        <family val="1"/>
      </rPr>
      <t>Based on the District's transportation support calculations (TRCL or TSL, as applicable</t>
    </r>
    <r>
      <rPr>
        <sz val="11"/>
        <color theme="1"/>
        <rFont val="Times New Roman"/>
        <family val="1"/>
      </rPr>
      <t>)</t>
    </r>
  </si>
  <si>
    <t xml:space="preserve">         District voter approved override</t>
  </si>
  <si>
    <t xml:space="preserve">         District small school adjustment</t>
  </si>
  <si>
    <r>
      <rPr>
        <sz val="11"/>
        <color theme="1"/>
        <rFont val="Times New Roman"/>
        <family val="1"/>
      </rPr>
      <t xml:space="preserve">         Grants </t>
    </r>
    <r>
      <rPr>
        <i/>
        <sz val="11"/>
        <color theme="1"/>
        <rFont val="Calibri"/>
        <family val="1"/>
      </rPr>
      <t>(</t>
    </r>
    <r>
      <rPr>
        <i/>
        <sz val="11"/>
        <color theme="1"/>
        <rFont val="Calibri"/>
        <family val="2"/>
      </rPr>
      <t>r</t>
    </r>
    <r>
      <rPr>
        <i/>
        <sz val="11"/>
        <color theme="1"/>
        <rFont val="Calibri"/>
        <family val="1"/>
      </rPr>
      <t xml:space="preserve">evenues in </t>
    </r>
    <r>
      <rPr>
        <i/>
        <sz val="11"/>
        <color theme="1"/>
        <rFont val="Calibri"/>
        <family val="2"/>
      </rPr>
      <t>f</t>
    </r>
    <r>
      <rPr>
        <i/>
        <sz val="11"/>
        <color theme="1"/>
        <rFont val="Calibri"/>
        <family val="1"/>
      </rPr>
      <t>unds 050 and 400-499 for State and local grants, not including previously reported based on student
            count)</t>
    </r>
  </si>
  <si>
    <r>
      <rPr>
        <sz val="11"/>
        <color theme="1"/>
        <rFont val="Times New Roman"/>
        <family val="1"/>
      </rPr>
      <t xml:space="preserve">         Other </t>
    </r>
    <r>
      <rPr>
        <i/>
        <sz val="11"/>
        <color theme="1"/>
        <rFont val="Times New Roman"/>
        <family val="1"/>
      </rPr>
      <t>(include desegregation monies; also report monies received from SFB; monies received from CTED should be reported here unless  the CTED indicates they were not from State or local taxes, such amounts should be reported as part of other revenues from other sources; include revenues from debt service as Districtwide)</t>
    </r>
  </si>
  <si>
    <r>
      <rPr>
        <sz val="11"/>
        <color theme="1"/>
        <rFont val="Times New Roman"/>
        <family val="1"/>
      </rPr>
      <t xml:space="preserve">         Transportation fees </t>
    </r>
    <r>
      <rPr>
        <i/>
        <sz val="11"/>
        <color theme="1"/>
        <rFont val="Times New Roman"/>
        <family val="1"/>
      </rPr>
      <t>(not included in TRCL or TSL; may be from individuals, private sources, other districts, etc. to and 
         from school and school activities; object code 14XX)</t>
    </r>
  </si>
  <si>
    <r>
      <rPr>
        <b/>
        <sz val="11"/>
        <color theme="1"/>
        <rFont val="Times New Roman"/>
        <family val="1"/>
      </rPr>
      <t>From other local &amp; State sources</t>
    </r>
    <r>
      <rPr>
        <sz val="11"/>
        <color theme="1"/>
        <rFont val="Times New Roman"/>
        <family val="1"/>
      </rPr>
      <t xml:space="preserve">
         Private donations &amp; tax credit eligible  </t>
    </r>
    <r>
      <rPr>
        <i/>
        <sz val="11"/>
        <color theme="1"/>
        <rFont val="Times New Roman"/>
        <family val="1"/>
      </rPr>
      <t>(tax credit and gifts and donations revenues - funds 526 and 530, 590 or 650)</t>
    </r>
  </si>
  <si>
    <r>
      <rPr>
        <sz val="11"/>
        <color theme="1"/>
        <rFont val="Times New Roman"/>
        <family val="1"/>
      </rPr>
      <t xml:space="preserve">         Other Fees </t>
    </r>
    <r>
      <rPr>
        <i/>
        <sz val="11"/>
        <color theme="1"/>
        <rFont val="Times New Roman"/>
        <family val="1"/>
      </rPr>
      <t>(not included in lines above; includes monies received for fees such as parking and locker rentals reported
         under Object Code 1750, fingerprinting and textbook fees reported in funds 540 and 555; do not include transportation 
         fees or extracurricular activities fee tax credit revenues as those are reported separately above; monies received from
         CTEDs may be reported here if they were not from State and local taxes)</t>
    </r>
  </si>
  <si>
    <r>
      <rPr>
        <sz val="11"/>
        <color theme="1"/>
        <rFont val="Times New Roman"/>
        <family val="1"/>
      </rPr>
      <t xml:space="preserve">         School lunch sales </t>
    </r>
    <r>
      <rPr>
        <i/>
        <sz val="11"/>
        <color theme="1"/>
        <rFont val="Times New Roman"/>
        <family val="1"/>
      </rPr>
      <t>(from school lunch sales, reported in fund 510, object codes 1500 and 1600)</t>
    </r>
  </si>
  <si>
    <r>
      <rPr>
        <sz val="11"/>
        <color theme="1"/>
        <rFont val="Times New Roman"/>
        <family val="1"/>
      </rPr>
      <t xml:space="preserve">         Other </t>
    </r>
    <r>
      <rPr>
        <i/>
        <sz val="11"/>
        <color theme="1"/>
        <rFont val="Times New Roman"/>
        <family val="1"/>
      </rPr>
      <t>(school plant, auxiliary operations, etc.; see instructions tab for more details)</t>
    </r>
  </si>
  <si>
    <r>
      <rPr>
        <sz val="11"/>
        <color theme="1"/>
        <rFont val="Times New Roman"/>
        <family val="1"/>
      </rPr>
      <t xml:space="preserve">         Child nutrition programs </t>
    </r>
    <r>
      <rPr>
        <i/>
        <sz val="11"/>
        <color theme="1"/>
        <rFont val="Times New Roman"/>
        <family val="1"/>
      </rPr>
      <t>(NSLP in fund 510, objects 4500 and 4900; totals tab includes these amounts as federal expenses with
            object code  6600—supplies)</t>
    </r>
  </si>
  <si>
    <r>
      <rPr>
        <b/>
        <sz val="11"/>
        <color theme="1"/>
        <rFont val="Times New Roman"/>
        <family val="1"/>
      </rPr>
      <t>From federal sources</t>
    </r>
    <r>
      <rPr>
        <sz val="11"/>
        <color theme="1"/>
        <rFont val="Calibri"/>
        <family val="1"/>
      </rPr>
      <t xml:space="preserve">
           </t>
    </r>
    <r>
      <rPr>
        <sz val="11"/>
        <color theme="1"/>
        <rFont val="Times New Roman"/>
        <family val="1"/>
      </rPr>
      <t xml:space="preserve">Impact Aid </t>
    </r>
    <r>
      <rPr>
        <i/>
        <sz val="11"/>
        <color theme="1"/>
        <rFont val="Times New Roman"/>
        <family val="1"/>
      </rPr>
      <t>(funds 378, 639, 699, 720; object code 4800)</t>
    </r>
  </si>
  <si>
    <r>
      <rPr>
        <sz val="11"/>
        <color theme="1"/>
        <rFont val="Times New Roman"/>
        <family val="1"/>
      </rPr>
      <t xml:space="preserve">         Other grants </t>
    </r>
    <r>
      <rPr>
        <i/>
        <sz val="11"/>
        <color theme="1"/>
        <rFont val="Times New Roman"/>
        <family val="1"/>
      </rPr>
      <t>(report other federal grant monies that were not included in amounts on other lines. Federal grants are 
         reported in funds 100-399. This line should include Title I monies received that were NOT generated by student 
         counts, if any, as well as IDEA monies. Do not report Impact Aid as it is reported separately.)</t>
    </r>
  </si>
  <si>
    <r>
      <rPr>
        <b/>
        <sz val="11"/>
        <color theme="1"/>
        <rFont val="Times New Roman"/>
        <family val="1"/>
      </rPr>
      <t xml:space="preserve">Total allocated revenues
         </t>
    </r>
    <r>
      <rPr>
        <sz val="11"/>
        <color theme="1"/>
        <rFont val="Times New Roman"/>
        <family val="1"/>
      </rPr>
      <t>Local &amp; State</t>
    </r>
  </si>
  <si>
    <t xml:space="preserve">         Federal</t>
  </si>
  <si>
    <t>Revenues funds 900-949, all programs, functions, and objects</t>
  </si>
  <si>
    <t>Total allocated revenue - use this amount as a check figure to compare to total revenue in the district's accounting records</t>
  </si>
  <si>
    <t>Special education</t>
  </si>
  <si>
    <r>
      <rPr>
        <b/>
        <sz val="14"/>
        <color theme="1"/>
        <rFont val="Times New Roman"/>
        <family val="1"/>
      </rPr>
      <t xml:space="preserve">Total Group A Revenue (use student-count revenues tab for amounts)
</t>
    </r>
    <r>
      <rPr>
        <sz val="11"/>
        <color theme="1"/>
        <rFont val="Times New Roman"/>
        <family val="1"/>
      </rPr>
      <t xml:space="preserve">      Weighted student count * base level * TEI</t>
    </r>
  </si>
  <si>
    <t xml:space="preserve">   Classroom Site Fund allocation amount</t>
  </si>
  <si>
    <r>
      <rPr>
        <b/>
        <sz val="11"/>
        <color theme="1"/>
        <rFont val="Times New Roman"/>
        <family val="1"/>
      </rPr>
      <t xml:space="preserve">Group B weighted student count </t>
    </r>
    <r>
      <rPr>
        <sz val="11"/>
        <color theme="1"/>
        <rFont val="Times New Roman"/>
        <family val="1"/>
      </rPr>
      <t>(excluding K-3 and K-3 Reading) * base level * TEI</t>
    </r>
  </si>
  <si>
    <r>
      <rPr>
        <b/>
        <sz val="11"/>
        <color theme="1"/>
        <rFont val="Times New Roman"/>
        <family val="1"/>
      </rPr>
      <t>SPED Base</t>
    </r>
    <r>
      <rPr>
        <sz val="11"/>
        <color theme="1"/>
        <rFont val="Times New Roman"/>
        <family val="1"/>
      </rPr>
      <t xml:space="preserve"> (self-contained student count * base level * TEI)</t>
    </r>
  </si>
  <si>
    <t>Federal Individuals with Disabilities Education Act (IDEA)</t>
  </si>
  <si>
    <t xml:space="preserve">Total funding required by Laws 2017, Ch. 211, §4 </t>
  </si>
  <si>
    <r>
      <rPr>
        <b/>
        <sz val="11"/>
        <color theme="1"/>
        <rFont val="Times New Roman"/>
        <family val="1"/>
      </rPr>
      <t xml:space="preserve">Other revenues-designated for use in special education or received as reimbursement for special education costs
</t>
    </r>
    <r>
      <rPr>
        <i/>
        <sz val="10"/>
        <color theme="1"/>
        <rFont val="Times New Roman"/>
        <family val="1"/>
      </rPr>
      <t>(Examples include Medicaid reimbursements, special education student tuition, 7003d payments on Impact Aid, and other)</t>
    </r>
  </si>
  <si>
    <t>Total formula funding, IDEA &amp; special education designated revenue</t>
  </si>
  <si>
    <t>Total programs 200, 512, 514, and 515 spending from all funds</t>
  </si>
  <si>
    <t>(do not include transfers out)</t>
  </si>
  <si>
    <r>
      <rPr>
        <b/>
        <sz val="14"/>
        <color theme="1"/>
        <rFont val="Times New Roman"/>
        <family val="1"/>
      </rPr>
      <t>SPED ONLY portion Group A Revenue (see instructions for SPED ONLY definition)</t>
    </r>
    <r>
      <rPr>
        <sz val="11"/>
        <color theme="1"/>
        <rFont val="Times New Roman"/>
        <family val="1"/>
      </rPr>
      <t xml:space="preserve">
        Weighted student count * base level * TEI</t>
    </r>
  </si>
  <si>
    <t xml:space="preserve">     Classroom Site Fund allocation amount</t>
  </si>
  <si>
    <r>
      <rPr>
        <b/>
        <sz val="11"/>
        <color theme="1"/>
        <rFont val="Times New Roman"/>
        <family val="1"/>
      </rPr>
      <t xml:space="preserve">Other revenues-designated for use in special education or received as reimbursement for special education costs
</t>
    </r>
    <r>
      <rPr>
        <b/>
        <sz val="10"/>
        <color theme="1"/>
        <rFont val="Times New Roman"/>
        <family val="1"/>
      </rPr>
      <t>(Examples include Medicaid reimbursements, special education student tuition, 7003d payments on Impact Aid, and other)</t>
    </r>
  </si>
  <si>
    <t xml:space="preserve">Total formula funding </t>
  </si>
  <si>
    <r>
      <rPr>
        <b/>
        <sz val="14"/>
        <color theme="1"/>
        <rFont val="Times New Roman"/>
        <family val="1"/>
      </rPr>
      <t>SPED ONLY portion programs 200, 512, 514, and 515 spending from all funds</t>
    </r>
    <r>
      <rPr>
        <sz val="11"/>
        <color theme="1"/>
        <rFont val="Times New Roman"/>
        <family val="1"/>
      </rPr>
      <t xml:space="preserve">
(See instructions for SPED ONLY definition)</t>
    </r>
  </si>
  <si>
    <t>Percent of spending from funds that received formula funding, IDEA and special education designated revenue</t>
  </si>
  <si>
    <r>
      <rPr>
        <b/>
        <sz val="12"/>
        <color theme="1"/>
        <rFont val="Times New Roman"/>
        <family val="1"/>
      </rPr>
      <t xml:space="preserve">Special education spending from M&amp;O, UCO, CSF, IDEA and funds </t>
    </r>
    <r>
      <rPr>
        <b/>
        <u/>
        <sz val="12"/>
        <color theme="1"/>
        <rFont val="Times New Roman"/>
        <family val="1"/>
      </rPr>
      <t>with identified SPED revenues</t>
    </r>
    <r>
      <rPr>
        <b/>
        <sz val="12"/>
        <color theme="1"/>
        <rFont val="Times New Roman"/>
        <family val="1"/>
      </rPr>
      <t xml:space="preserve"> </t>
    </r>
    <r>
      <rPr>
        <b/>
        <sz val="11"/>
        <color theme="1"/>
        <rFont val="Times New Roman"/>
        <family val="1"/>
      </rPr>
      <t xml:space="preserve">
(Portion of expenditures from row 115 that was from these funds)</t>
    </r>
  </si>
  <si>
    <t>School Number and Name</t>
  </si>
  <si>
    <t>Unit Code</t>
  </si>
  <si>
    <t>Student Count</t>
  </si>
  <si>
    <t>102</t>
  </si>
  <si>
    <t>Heber-Overgaard Unified District</t>
  </si>
  <si>
    <t>Capps Elementary School</t>
  </si>
  <si>
    <t>103</t>
  </si>
  <si>
    <t>Mogollon Jr High School</t>
  </si>
  <si>
    <t>201</t>
  </si>
  <si>
    <t>Mogollon High School</t>
  </si>
  <si>
    <t>101</t>
  </si>
  <si>
    <t>Mountain Meadows Primary</t>
  </si>
  <si>
    <t>090206000</t>
  </si>
  <si>
    <t>500</t>
  </si>
  <si>
    <t>0</t>
  </si>
  <si>
    <t>School 1</t>
  </si>
  <si>
    <t>090206101</t>
  </si>
  <si>
    <t>School 2</t>
  </si>
  <si>
    <t>090206102</t>
  </si>
  <si>
    <t>School 3</t>
  </si>
  <si>
    <t>090206103</t>
  </si>
  <si>
    <t>School 4</t>
  </si>
  <si>
    <t>090206201</t>
  </si>
  <si>
    <t>Heber-Overgaard Unified School District</t>
  </si>
  <si>
    <t>Navajo</t>
  </si>
  <si>
    <t>Programs 200, 512, 514, and 515 special education spending was less than base, weighted, IDEA, and other special education funding.</t>
  </si>
  <si>
    <t>Programs 200, 512, 514, and 515 special education spending was equal to base, weighted, IDEA, and other special education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</si>
</sst>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0\)"/>
    <numFmt numFmtId="165" formatCode="\(0E+00\);\(\-0E+00\)"/>
    <numFmt numFmtId="166" formatCode="0.0000"/>
    <numFmt numFmtId="167" formatCode="#,##0.000"/>
    <numFmt numFmtId="168" formatCode="_(* #,##0.0000_);_(* \(#,##0.0000\);_(* &quot;-&quot;??_);_(@_)"/>
    <numFmt numFmtId="169" formatCode="0.000"/>
    <numFmt numFmtId="170" formatCode="#,##0.0000"/>
  </numFmts>
  <fonts count="40">
    <font>
      <sz val="11"/>
      <color theme="1"/>
      <name val="Calibri"/>
      <family val="2"/>
      <scheme val="minor"/>
    </font>
    <font>
      <sz val="10"/>
      <name val="Arial"/>
      <family val="2"/>
    </font>
    <font>
      <sz val="11"/>
      <name val="Times New Roman"/>
      <family val="1"/>
    </font>
    <font>
      <b/>
      <sz val="11"/>
      <name val="Times New Roman"/>
      <family val="1"/>
    </font>
    <font>
      <sz val="12"/>
      <name val="Arial MT"/>
      <family val="2"/>
    </font>
    <font>
      <sz val="12"/>
      <name val="Arial"/>
      <family val="2"/>
    </font>
    <font>
      <b/>
      <strike/>
      <sz val="11"/>
      <name val="Times New Roman"/>
      <family val="1"/>
    </font>
    <font>
      <u/>
      <sz val="11"/>
      <color theme="10"/>
      <name val="Calibri"/>
      <family val="2"/>
      <scheme val="minor"/>
    </font>
    <font>
      <b/>
      <sz val="11"/>
      <color theme="1"/>
      <name val="Calibri"/>
      <family val="2"/>
      <scheme val="minor"/>
    </font>
    <font>
      <b/>
      <sz val="11"/>
      <color theme="1"/>
      <name val="Times New Roman"/>
      <family val="1"/>
    </font>
    <font>
      <sz val="11"/>
      <color theme="1"/>
      <name val="Times New Roman"/>
      <family val="1"/>
    </font>
    <font>
      <sz val="11"/>
      <color rgb="FFFF0000"/>
      <name val="Times New Roman"/>
      <family val="1"/>
    </font>
    <font>
      <b/>
      <sz val="14"/>
      <color theme="1"/>
      <name val="Times New Roman"/>
      <family val="1"/>
    </font>
    <font>
      <sz val="11"/>
      <color rgb="FF00B050"/>
      <name val="Times New Roman"/>
      <family val="1"/>
    </font>
    <font>
      <b/>
      <sz val="12"/>
      <color theme="1"/>
      <name val="Times New Roman"/>
      <family val="1"/>
    </font>
    <font>
      <sz val="11"/>
      <color theme="1"/>
      <name val="Calibri"/>
      <family val="2"/>
      <scheme val="minor"/>
    </font>
    <font>
      <sz val="11"/>
      <color rgb="FF000000"/>
      <name val="Calibri"/>
      <family val="2"/>
    </font>
    <font>
      <i/>
      <sz val="11"/>
      <color theme="1"/>
      <name val="Times New Roman"/>
      <family val="1"/>
    </font>
    <font>
      <strike/>
      <sz val="11"/>
      <color rgb="FFFF0000"/>
      <name val="Times New Roman"/>
      <family val="1"/>
    </font>
    <font>
      <b/>
      <sz val="14"/>
      <color theme="1"/>
      <name val="Calibri"/>
      <family val="2"/>
      <scheme val="minor"/>
    </font>
    <font>
      <b/>
      <strike/>
      <sz val="11"/>
      <color rgb="FFFF0000"/>
      <name val="Times New Roman"/>
      <family val="1"/>
    </font>
    <font>
      <i/>
      <sz val="11"/>
      <name val="Times New Roman"/>
      <family val="1"/>
    </font>
    <font>
      <i/>
      <strike/>
      <sz val="11"/>
      <color rgb="FFFF0000"/>
      <name val="Times New Roman"/>
      <family val="1"/>
    </font>
    <font>
      <b/>
      <sz val="18"/>
      <color rgb="FFFF0000"/>
      <name val="Times New Roman"/>
      <family val="1"/>
    </font>
    <font>
      <sz val="11"/>
      <color theme="2" tint="-0.74993133335367901"/>
      <name val="Times New Roman"/>
      <family val="1"/>
    </font>
    <font>
      <b/>
      <strike/>
      <sz val="11"/>
      <color rgb="FFFF0000"/>
      <name val="Calibri"/>
      <family val="2"/>
      <scheme val="minor"/>
    </font>
    <font>
      <b/>
      <i/>
      <sz val="12"/>
      <color theme="1"/>
      <name val="Times New Roman"/>
      <family val="1"/>
    </font>
    <font>
      <b/>
      <i/>
      <sz val="11"/>
      <color theme="1"/>
      <name val="Times New Roman"/>
      <family val="1"/>
    </font>
    <font>
      <b/>
      <sz val="14"/>
      <name val="Times New Roman"/>
      <family val="1"/>
    </font>
    <font>
      <b/>
      <i/>
      <u/>
      <sz val="11"/>
      <color theme="1"/>
      <name val="Times New Roman"/>
      <family val="1"/>
    </font>
    <font>
      <i/>
      <sz val="11"/>
      <color theme="1"/>
      <name val="Calibri"/>
      <family val="1"/>
    </font>
    <font>
      <i/>
      <sz val="11"/>
      <color theme="1"/>
      <name val="Calibri"/>
      <family val="2"/>
    </font>
    <font>
      <sz val="11"/>
      <color theme="1"/>
      <name val="Calibri"/>
      <family val="1"/>
    </font>
    <font>
      <i/>
      <sz val="10"/>
      <color theme="1"/>
      <name val="Times New Roman"/>
      <family val="1"/>
    </font>
    <font>
      <sz val="11"/>
      <color indexed="8"/>
      <name val="Times New Roman"/>
      <family val="1"/>
    </font>
    <font>
      <b/>
      <sz val="10"/>
      <color theme="1"/>
      <name val="Times New Roman"/>
      <family val="1"/>
    </font>
    <font>
      <b/>
      <u/>
      <sz val="12"/>
      <color theme="1"/>
      <name val="Times New Roman"/>
      <family val="1"/>
    </font>
    <font>
      <b/>
      <sz val="11"/>
      <color rgb="FF000000"/>
      <name val="Times New Roman"/>
      <family val="1"/>
    </font>
    <font>
      <b/>
      <u/>
      <sz val="11"/>
      <color rgb="FF000000"/>
      <name val="Times New Roman"/>
      <family val="1"/>
    </font>
    <font>
      <sz val="11"/>
      <color rgb="FF000000"/>
      <name val="Times New Roman"/>
      <family val="1"/>
    </font>
  </fonts>
  <fills count="28">
    <fill>
      <patternFill patternType="none"/>
    </fill>
    <fill>
      <patternFill patternType="gray125"/>
    </fill>
    <fill>
      <patternFill patternType="solid">
        <fgColor indexed="9"/>
        <bgColor indexed="64"/>
      </patternFill>
    </fill>
    <fill>
      <patternFill patternType="solid">
        <fgColor theme="4" tint="0.59993285927915285"/>
        <bgColor indexed="64"/>
      </patternFill>
    </fill>
    <fill>
      <patternFill patternType="solid">
        <fgColor theme="0" tint="-0.24991607409894101"/>
        <bgColor indexed="64"/>
      </patternFill>
    </fill>
    <fill>
      <patternFill patternType="solid">
        <fgColor theme="0" tint="-0.14993743705557422"/>
        <bgColor indexed="64"/>
      </patternFill>
    </fill>
    <fill>
      <patternFill patternType="solid">
        <fgColor theme="0"/>
        <bgColor indexed="64"/>
      </patternFill>
    </fill>
    <fill>
      <patternFill patternType="solid">
        <fgColor rgb="FFCCCCFF"/>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14990691854609822"/>
        <bgColor indexed="64"/>
      </patternFill>
    </fill>
    <fill>
      <patternFill patternType="solid">
        <fgColor rgb="FFFFFF00"/>
        <bgColor indexed="64"/>
      </patternFill>
    </fill>
    <fill>
      <patternFill patternType="solid">
        <fgColor theme="5" tint="0.59993285927915285"/>
        <bgColor indexed="64"/>
      </patternFill>
    </fill>
    <fill>
      <patternFill patternType="solid">
        <fgColor theme="7" tint="0.79995117038483843"/>
        <bgColor indexed="64"/>
      </patternFill>
    </fill>
    <fill>
      <patternFill patternType="solid">
        <fgColor theme="2" tint="-0.24991607409894101"/>
        <bgColor indexed="64"/>
      </patternFill>
    </fill>
    <fill>
      <patternFill patternType="solid">
        <fgColor theme="5" tint="0.39994506668294322"/>
        <bgColor indexed="64"/>
      </patternFill>
    </fill>
    <fill>
      <patternFill patternType="solid">
        <fgColor theme="4" tint="0.39997558519241921"/>
        <bgColor indexed="64"/>
      </patternFill>
    </fill>
    <fill>
      <patternFill patternType="solid">
        <fgColor theme="4" tint="0.39994506668294322"/>
        <bgColor indexed="64"/>
      </patternFill>
    </fill>
    <fill>
      <patternFill patternType="solid">
        <fgColor theme="9" tint="0.39994506668294322"/>
        <bgColor indexed="64"/>
      </patternFill>
    </fill>
    <fill>
      <patternFill patternType="solid">
        <fgColor theme="9" tint="0.59993285927915285"/>
        <bgColor indexed="64"/>
      </patternFill>
    </fill>
    <fill>
      <patternFill patternType="solid">
        <fgColor rgb="FFFFE699"/>
        <bgColor indexed="64"/>
      </patternFill>
    </fill>
    <fill>
      <patternFill patternType="solid">
        <fgColor theme="8" tint="0.39994506668294322"/>
        <bgColor indexed="64"/>
      </patternFill>
    </fill>
    <fill>
      <patternFill patternType="solid">
        <fgColor theme="8" tint="0.59993285927915285"/>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CC"/>
        <bgColor indexed="64"/>
      </patternFill>
    </fill>
    <fill>
      <patternFill patternType="solid">
        <fgColor rgb="FFFFFFFF"/>
        <bgColor indexed="64"/>
      </patternFill>
    </fill>
  </fills>
  <borders count="22">
    <border>
      <left/>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thin">
        <color rgb="FF000000"/>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style="thin">
        <color rgb="FF000000"/>
      </left>
      <right style="thin">
        <color auto="1"/>
      </right>
      <top/>
      <bottom/>
      <diagonal/>
    </border>
    <border>
      <left style="thin">
        <color auto="1"/>
      </left>
      <right style="thin">
        <color rgb="FF000000"/>
      </right>
      <top/>
      <bottom/>
      <diagonal/>
    </border>
    <border>
      <left style="thin">
        <color rgb="FF000000"/>
      </left>
      <right style="thin">
        <color auto="1"/>
      </right>
      <top/>
      <bottom style="thin">
        <color rgb="FF000000"/>
      </bottom>
      <diagonal/>
    </border>
    <border>
      <left style="thin">
        <color auto="1"/>
      </left>
      <right style="thin">
        <color auto="1"/>
      </right>
      <top/>
      <bottom style="thin">
        <color rgb="FF000000"/>
      </bottom>
      <diagonal/>
    </border>
    <border>
      <left style="thin">
        <color auto="1"/>
      </left>
      <right style="thin">
        <color rgb="FF000000"/>
      </right>
      <top/>
      <bottom style="thin">
        <color rgb="FF000000"/>
      </bottom>
      <diagonal/>
    </border>
  </borders>
  <cellStyleXfs count="21">
    <xf numFmtId="0" fontId="0" fillId="0" borderId="0"/>
    <xf numFmtId="9" fontId="1" fillId="0" borderId="0" applyFont="0" applyFill="0" applyBorder="0" applyAlignment="0" applyProtection="0"/>
    <xf numFmtId="44" fontId="15" fillId="0" borderId="0" applyFont="0" applyFill="0" applyBorder="0" applyAlignment="0" applyProtection="0"/>
    <xf numFmtId="42"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5" fillId="0" borderId="0" applyNumberFormat="0" applyFill="0" applyBorder="0">
      <protection locked="0"/>
    </xf>
    <xf numFmtId="0" fontId="5" fillId="0" borderId="0" applyNumberFormat="0" applyFill="0" applyBorder="0">
      <protection locked="0"/>
    </xf>
    <xf numFmtId="0" fontId="7" fillId="0" borderId="0" applyNumberFormat="0" applyFill="0" applyBorder="0" applyAlignment="0" applyProtection="0"/>
    <xf numFmtId="0" fontId="5" fillId="0" borderId="0" applyNumberFormat="0" applyFill="0" applyBorder="0">
      <protection locked="0"/>
    </xf>
    <xf numFmtId="0" fontId="5" fillId="0" borderId="0" applyNumberFormat="0" applyFill="0" applyBorder="0">
      <protection locked="0"/>
    </xf>
    <xf numFmtId="165" fontId="4" fillId="2" borderId="0"/>
    <xf numFmtId="0" fontId="15" fillId="0" borderId="0"/>
    <xf numFmtId="0" fontId="15" fillId="0" borderId="0"/>
    <xf numFmtId="43"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6" fillId="0" borderId="0">
      <alignment wrapText="1"/>
    </xf>
  </cellStyleXfs>
  <cellXfs count="258">
    <xf numFmtId="0" fontId="0" fillId="0" borderId="0" xfId="0"/>
    <xf numFmtId="0" fontId="10" fillId="0" borderId="0" xfId="0" applyFont="1" applyAlignment="1">
      <alignment horizontal="center"/>
    </xf>
    <xf numFmtId="1" fontId="25" fillId="27" borderId="0" xfId="0" applyNumberFormat="1" applyFont="1" applyFill="1" applyAlignment="1" applyProtection="1">
      <alignment horizontal="center"/>
    </xf>
    <xf numFmtId="167" fontId="3" fillId="27" borderId="12" xfId="0" applyNumberFormat="1" applyFont="1" applyFill="1" applyBorder="1" applyAlignment="1" applyProtection="1">
      <alignment horizontal="center"/>
    </xf>
    <xf numFmtId="167" fontId="3" fillId="27" borderId="9" xfId="0" applyNumberFormat="1" applyFont="1" applyFill="1" applyBorder="1" applyAlignment="1" applyProtection="1">
      <alignment horizontal="center"/>
    </xf>
    <xf numFmtId="167" fontId="3" fillId="27" borderId="10" xfId="0" applyNumberFormat="1" applyFont="1" applyFill="1" applyBorder="1" applyAlignment="1" applyProtection="1">
      <alignment horizontal="center"/>
    </xf>
    <xf numFmtId="44" fontId="22" fillId="27" borderId="7" xfId="0" applyNumberFormat="1" applyFont="1" applyFill="1" applyBorder="1" applyAlignment="1" applyProtection="1">
      <alignment horizontal="center"/>
    </xf>
    <xf numFmtId="44" fontId="22" fillId="27" borderId="8" xfId="0" applyNumberFormat="1" applyFont="1" applyFill="1" applyBorder="1" applyAlignment="1" applyProtection="1">
      <alignment horizontal="center"/>
    </xf>
    <xf numFmtId="0" fontId="20" fillId="27" borderId="7" xfId="0" applyNumberFormat="1" applyFont="1" applyFill="1" applyBorder="1" applyAlignment="1" applyProtection="1">
      <alignment horizontal="center" wrapText="1"/>
    </xf>
    <xf numFmtId="0" fontId="20" fillId="27" borderId="8" xfId="0" applyNumberFormat="1" applyFont="1" applyFill="1" applyBorder="1" applyAlignment="1" applyProtection="1">
      <alignment horizontal="center" wrapText="1"/>
    </xf>
    <xf numFmtId="0" fontId="2" fillId="27" borderId="0" xfId="0" applyNumberFormat="1" applyFont="1" applyFill="1" applyAlignment="1" applyProtection="1">
      <alignment horizontal="left" vertical="top" wrapText="1"/>
    </xf>
    <xf numFmtId="0" fontId="9" fillId="0" borderId="12"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5" xfId="0" applyFont="1" applyBorder="1" applyAlignment="1">
      <alignment horizontal="right"/>
    </xf>
    <xf numFmtId="0" fontId="9" fillId="0" borderId="6" xfId="0" applyFont="1" applyBorder="1" applyAlignment="1">
      <alignment horizontal="center" wrapText="1"/>
    </xf>
    <xf numFmtId="0" fontId="9" fillId="0" borderId="0" xfId="0" applyFont="1" applyAlignment="1">
      <alignment horizontal="center" wrapText="1"/>
    </xf>
    <xf numFmtId="0" fontId="3" fillId="0" borderId="3" xfId="0" applyFont="1" applyBorder="1" applyAlignment="1">
      <alignment horizontal="center" wrapText="1"/>
    </xf>
    <xf numFmtId="0" fontId="3" fillId="0" borderId="8" xfId="0" applyFont="1" applyBorder="1" applyAlignment="1">
      <alignment horizontal="center" wrapText="1"/>
    </xf>
    <xf numFmtId="0" fontId="3" fillId="0" borderId="11" xfId="0" applyFont="1" applyBorder="1" applyAlignment="1">
      <alignment horizontal="center" wrapText="1"/>
    </xf>
    <xf numFmtId="164" fontId="3" fillId="2" borderId="3" xfId="0" applyNumberFormat="1" applyFont="1" applyFill="1" applyBorder="1" applyAlignment="1" applyProtection="1">
      <alignment horizontal="center" wrapText="1"/>
    </xf>
    <xf numFmtId="164" fontId="3" fillId="2" borderId="8" xfId="0" applyNumberFormat="1" applyFont="1" applyFill="1" applyBorder="1" applyAlignment="1" applyProtection="1">
      <alignment horizontal="center" wrapText="1"/>
    </xf>
    <xf numFmtId="164" fontId="3" fillId="2" borderId="11" xfId="0" applyNumberFormat="1" applyFont="1" applyFill="1" applyBorder="1" applyAlignment="1" applyProtection="1">
      <alignment horizontal="center" wrapText="1"/>
    </xf>
    <xf numFmtId="164" fontId="3" fillId="0" borderId="3" xfId="0" applyNumberFormat="1" applyFont="1" applyBorder="1" applyAlignment="1">
      <alignment horizontal="center" wrapText="1"/>
    </xf>
    <xf numFmtId="164" fontId="3" fillId="0" borderId="8" xfId="0" applyNumberFormat="1" applyFont="1" applyBorder="1" applyAlignment="1">
      <alignment horizontal="center" wrapText="1"/>
    </xf>
    <xf numFmtId="164" fontId="3" fillId="0" borderId="11" xfId="0" applyNumberFormat="1" applyFont="1" applyBorder="1" applyAlignment="1">
      <alignment horizontal="center" wrapText="1"/>
    </xf>
    <xf numFmtId="164" fontId="3" fillId="0" borderId="3"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164" fontId="3" fillId="0" borderId="11" xfId="0" applyNumberFormat="1" applyFont="1" applyBorder="1" applyAlignment="1">
      <alignment horizontal="center" vertical="center" wrapText="1"/>
    </xf>
    <xf numFmtId="0" fontId="9" fillId="0" borderId="3" xfId="0" applyFont="1" applyBorder="1" applyAlignment="1">
      <alignment horizontal="center" vertical="top" wrapText="1"/>
    </xf>
    <xf numFmtId="0" fontId="9" fillId="0" borderId="8" xfId="0" applyFont="1" applyBorder="1" applyAlignment="1">
      <alignment horizontal="center" vertical="top" wrapText="1"/>
    </xf>
    <xf numFmtId="0" fontId="9" fillId="0" borderId="11" xfId="0" applyFont="1" applyBorder="1" applyAlignment="1">
      <alignment horizontal="center" vertical="top" wrapText="1"/>
    </xf>
    <xf numFmtId="0" fontId="3" fillId="16" borderId="12" xfId="0" applyNumberFormat="1" applyFont="1" applyFill="1" applyBorder="1" applyAlignment="1" applyProtection="1">
      <alignment horizontal="center"/>
    </xf>
    <xf numFmtId="0" fontId="3" fillId="16" borderId="9" xfId="0" applyNumberFormat="1" applyFont="1" applyFill="1" applyBorder="1" applyAlignment="1" applyProtection="1">
      <alignment horizontal="center"/>
    </xf>
    <xf numFmtId="0" fontId="3" fillId="16" borderId="10" xfId="0" applyNumberFormat="1" applyFont="1" applyFill="1" applyBorder="1" applyAlignment="1" applyProtection="1">
      <alignment horizontal="center"/>
    </xf>
    <xf numFmtId="0" fontId="3" fillId="18" borderId="12" xfId="0" applyNumberFormat="1" applyFont="1" applyFill="1" applyBorder="1" applyAlignment="1" applyProtection="1">
      <alignment horizontal="center"/>
    </xf>
    <xf numFmtId="0" fontId="3" fillId="18" borderId="9" xfId="0" applyNumberFormat="1" applyFont="1" applyFill="1" applyBorder="1" applyAlignment="1" applyProtection="1">
      <alignment horizontal="center"/>
    </xf>
    <xf numFmtId="0" fontId="3" fillId="18" borderId="10" xfId="0" applyNumberFormat="1" applyFont="1" applyFill="1" applyBorder="1" applyAlignment="1" applyProtection="1">
      <alignment horizontal="center"/>
    </xf>
    <xf numFmtId="0" fontId="3" fillId="15" borderId="12" xfId="0" applyNumberFormat="1" applyFont="1" applyFill="1" applyBorder="1" applyAlignment="1" applyProtection="1">
      <alignment horizontal="center"/>
    </xf>
    <xf numFmtId="0" fontId="3" fillId="15" borderId="9" xfId="0" applyNumberFormat="1" applyFont="1" applyFill="1" applyBorder="1" applyAlignment="1" applyProtection="1">
      <alignment horizontal="center"/>
    </xf>
    <xf numFmtId="0" fontId="3" fillId="15" borderId="10" xfId="0" applyNumberFormat="1" applyFont="1" applyFill="1" applyBorder="1" applyAlignment="1" applyProtection="1">
      <alignment horizontal="center"/>
    </xf>
    <xf numFmtId="0" fontId="3" fillId="17" borderId="12" xfId="0" applyNumberFormat="1" applyFont="1" applyFill="1" applyBorder="1" applyAlignment="1" applyProtection="1">
      <alignment horizontal="center"/>
    </xf>
    <xf numFmtId="0" fontId="3" fillId="17" borderId="9" xfId="0" applyNumberFormat="1" applyFont="1" applyFill="1" applyBorder="1" applyAlignment="1" applyProtection="1">
      <alignment horizontal="center"/>
    </xf>
    <xf numFmtId="0" fontId="3" fillId="17" borderId="10" xfId="0" applyNumberFormat="1" applyFont="1" applyFill="1" applyBorder="1" applyAlignment="1" applyProtection="1">
      <alignment horizontal="center"/>
    </xf>
    <xf numFmtId="0" fontId="3" fillId="20" borderId="12" xfId="0" applyNumberFormat="1" applyFont="1" applyFill="1" applyBorder="1" applyAlignment="1" applyProtection="1">
      <alignment horizontal="center"/>
    </xf>
    <xf numFmtId="0" fontId="3" fillId="20" borderId="9" xfId="0" applyNumberFormat="1" applyFont="1" applyFill="1" applyBorder="1" applyAlignment="1" applyProtection="1">
      <alignment horizontal="center"/>
    </xf>
    <xf numFmtId="0" fontId="3" fillId="20" borderId="10" xfId="0" applyNumberFormat="1" applyFont="1" applyFill="1" applyBorder="1" applyAlignment="1" applyProtection="1">
      <alignment horizontal="center"/>
    </xf>
    <xf numFmtId="0" fontId="3" fillId="25" borderId="12" xfId="0" applyNumberFormat="1" applyFont="1" applyFill="1" applyBorder="1" applyAlignment="1" applyProtection="1">
      <alignment horizontal="center"/>
    </xf>
    <xf numFmtId="0" fontId="3" fillId="25" borderId="9" xfId="0" applyNumberFormat="1" applyFont="1" applyFill="1" applyBorder="1" applyAlignment="1" applyProtection="1">
      <alignment horizontal="center"/>
    </xf>
    <xf numFmtId="0" fontId="3" fillId="25" borderId="10" xfId="0" applyNumberFormat="1" applyFont="1" applyFill="1" applyBorder="1" applyAlignment="1" applyProtection="1">
      <alignment horizontal="center"/>
    </xf>
    <xf numFmtId="0" fontId="3" fillId="23" borderId="12" xfId="0" applyNumberFormat="1" applyFont="1" applyFill="1" applyBorder="1" applyAlignment="1" applyProtection="1">
      <alignment horizontal="center"/>
    </xf>
    <xf numFmtId="0" fontId="3" fillId="23" borderId="9" xfId="0" applyNumberFormat="1" applyFont="1" applyFill="1" applyBorder="1" applyAlignment="1" applyProtection="1">
      <alignment horizontal="center"/>
    </xf>
    <xf numFmtId="0" fontId="3" fillId="23" borderId="10" xfId="0" applyNumberFormat="1" applyFont="1" applyFill="1" applyBorder="1" applyAlignment="1" applyProtection="1">
      <alignment horizontal="center"/>
    </xf>
    <xf numFmtId="0" fontId="3" fillId="19" borderId="12" xfId="0" applyNumberFormat="1" applyFont="1" applyFill="1" applyBorder="1" applyAlignment="1" applyProtection="1">
      <alignment horizontal="center"/>
    </xf>
    <xf numFmtId="0" fontId="3" fillId="19" borderId="9" xfId="0" applyNumberFormat="1" applyFont="1" applyFill="1" applyBorder="1" applyAlignment="1" applyProtection="1">
      <alignment horizontal="center"/>
    </xf>
    <xf numFmtId="0" fontId="3" fillId="19" borderId="10" xfId="0" applyNumberFormat="1" applyFont="1" applyFill="1" applyBorder="1" applyAlignment="1" applyProtection="1">
      <alignment horizontal="center"/>
    </xf>
    <xf numFmtId="0" fontId="3" fillId="11" borderId="9" xfId="0" applyNumberFormat="1" applyFont="1" applyFill="1" applyBorder="1" applyAlignment="1" applyProtection="1">
      <alignment horizontal="center"/>
    </xf>
    <xf numFmtId="0" fontId="3" fillId="22" borderId="12" xfId="0" applyNumberFormat="1" applyFont="1" applyFill="1" applyBorder="1" applyAlignment="1" applyProtection="1">
      <alignment horizontal="center"/>
    </xf>
    <xf numFmtId="0" fontId="3" fillId="22" borderId="9" xfId="0" applyNumberFormat="1" applyFont="1" applyFill="1" applyBorder="1" applyAlignment="1" applyProtection="1">
      <alignment horizontal="center"/>
    </xf>
    <xf numFmtId="0" fontId="3" fillId="22" borderId="10" xfId="0" applyNumberFormat="1" applyFont="1" applyFill="1" applyBorder="1" applyAlignment="1" applyProtection="1">
      <alignment horizontal="center"/>
    </xf>
    <xf numFmtId="0" fontId="3" fillId="19" borderId="1" xfId="0" applyNumberFormat="1" applyFont="1" applyFill="1" applyBorder="1" applyAlignment="1" applyProtection="1">
      <alignment horizontal="center"/>
    </xf>
    <xf numFmtId="0" fontId="3" fillId="19" borderId="13" xfId="0" applyNumberFormat="1" applyFont="1" applyFill="1" applyBorder="1" applyAlignment="1" applyProtection="1">
      <alignment horizontal="center"/>
    </xf>
    <xf numFmtId="0" fontId="3" fillId="19" borderId="4" xfId="0" applyNumberFormat="1" applyFont="1" applyFill="1" applyBorder="1" applyAlignment="1" applyProtection="1">
      <alignment horizontal="center"/>
    </xf>
    <xf numFmtId="0" fontId="3" fillId="12" borderId="12" xfId="0" applyNumberFormat="1" applyFont="1" applyFill="1" applyBorder="1" applyAlignment="1" applyProtection="1">
      <alignment horizontal="center"/>
    </xf>
    <xf numFmtId="0" fontId="3" fillId="12" borderId="9" xfId="0" applyNumberFormat="1" applyFont="1" applyFill="1" applyBorder="1" applyAlignment="1" applyProtection="1">
      <alignment horizontal="center"/>
    </xf>
    <xf numFmtId="0" fontId="3" fillId="12" borderId="10" xfId="0" applyNumberFormat="1" applyFont="1" applyFill="1" applyBorder="1" applyAlignment="1" applyProtection="1">
      <alignment horizontal="center"/>
    </xf>
    <xf numFmtId="0" fontId="3" fillId="3" borderId="12" xfId="0" applyNumberFormat="1" applyFont="1" applyFill="1" applyBorder="1" applyAlignment="1" applyProtection="1">
      <alignment horizontal="center"/>
    </xf>
    <xf numFmtId="0" fontId="3" fillId="3" borderId="9" xfId="0" applyNumberFormat="1" applyFont="1" applyFill="1" applyBorder="1" applyAlignment="1" applyProtection="1">
      <alignment horizontal="center"/>
    </xf>
    <xf numFmtId="0" fontId="3" fillId="3" borderId="10" xfId="0" applyNumberFormat="1" applyFont="1" applyFill="1" applyBorder="1" applyAlignment="1" applyProtection="1">
      <alignment horizontal="center"/>
    </xf>
    <xf numFmtId="0" fontId="9" fillId="5" borderId="3" xfId="0" applyNumberFormat="1" applyFont="1" applyFill="1" applyBorder="1" applyAlignment="1" applyProtection="1">
      <alignment horizontal="center" wrapText="1"/>
    </xf>
    <xf numFmtId="0" fontId="9" fillId="5" borderId="8" xfId="0" applyNumberFormat="1" applyFont="1" applyFill="1" applyBorder="1" applyAlignment="1" applyProtection="1">
      <alignment horizontal="center" wrapText="1"/>
    </xf>
    <xf numFmtId="0" fontId="9" fillId="5" borderId="11" xfId="0" applyNumberFormat="1" applyFont="1" applyFill="1" applyBorder="1" applyAlignment="1" applyProtection="1">
      <alignment horizontal="center" wrapText="1"/>
    </xf>
    <xf numFmtId="0" fontId="3" fillId="14" borderId="3" xfId="0" applyNumberFormat="1" applyFont="1" applyFill="1" applyBorder="1" applyAlignment="1" applyProtection="1">
      <alignment horizontal="center" vertical="center" wrapText="1"/>
    </xf>
    <xf numFmtId="0" fontId="3" fillId="14" borderId="8" xfId="0" applyNumberFormat="1" applyFont="1" applyFill="1" applyBorder="1" applyAlignment="1" applyProtection="1">
      <alignment horizontal="center" vertical="center" wrapText="1"/>
    </xf>
    <xf numFmtId="0" fontId="3" fillId="14" borderId="11" xfId="0" applyNumberFormat="1" applyFont="1" applyFill="1" applyBorder="1" applyAlignment="1" applyProtection="1">
      <alignment horizontal="center" vertical="center" wrapText="1"/>
    </xf>
    <xf numFmtId="0" fontId="3" fillId="21" borderId="12" xfId="0" applyNumberFormat="1" applyFont="1" applyFill="1" applyBorder="1" applyAlignment="1" applyProtection="1">
      <alignment horizontal="center"/>
    </xf>
    <xf numFmtId="0" fontId="3" fillId="21" borderId="9" xfId="0" applyNumberFormat="1" applyFont="1" applyFill="1" applyBorder="1" applyAlignment="1" applyProtection="1">
      <alignment horizontal="center"/>
    </xf>
    <xf numFmtId="0" fontId="3" fillId="21" borderId="10" xfId="0" applyNumberFormat="1" applyFont="1" applyFill="1" applyBorder="1" applyAlignment="1" applyProtection="1">
      <alignment horizontal="center"/>
    </xf>
    <xf numFmtId="0" fontId="3" fillId="11" borderId="12" xfId="0" applyNumberFormat="1" applyFont="1" applyFill="1" applyBorder="1" applyAlignment="1" applyProtection="1">
      <alignment horizontal="center"/>
    </xf>
    <xf numFmtId="0" fontId="3" fillId="11" borderId="10" xfId="0" applyNumberFormat="1" applyFont="1" applyFill="1" applyBorder="1" applyAlignment="1" applyProtection="1">
      <alignment horizontal="center"/>
    </xf>
    <xf numFmtId="0" fontId="3" fillId="13" borderId="12" xfId="0" applyNumberFormat="1" applyFont="1" applyFill="1" applyBorder="1" applyAlignment="1" applyProtection="1">
      <alignment horizontal="center"/>
    </xf>
    <xf numFmtId="0" fontId="3" fillId="13" borderId="9" xfId="0" applyNumberFormat="1" applyFont="1" applyFill="1" applyBorder="1" applyAlignment="1" applyProtection="1">
      <alignment horizontal="center"/>
    </xf>
    <xf numFmtId="0" fontId="3" fillId="13" borderId="10" xfId="0" applyNumberFormat="1" applyFont="1" applyFill="1" applyBorder="1" applyAlignment="1" applyProtection="1">
      <alignment horizontal="center"/>
    </xf>
    <xf numFmtId="0" fontId="3" fillId="0" borderId="12"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10" fillId="0" borderId="0" xfId="0" applyFont="1"/>
    <xf numFmtId="0" fontId="0" fillId="0" borderId="0" xfId="0" applyAlignment="1" applyProtection="1">
      <alignment shrinkToFit="1"/>
      <protection locked="0"/>
    </xf>
    <xf numFmtId="0" fontId="10" fillId="0" borderId="5" xfId="0" applyFont="1" applyBorder="1"/>
    <xf numFmtId="0" fontId="10" fillId="0" borderId="5" xfId="0" applyFont="1" applyBorder="1" applyAlignment="1">
      <alignment horizontal="right"/>
    </xf>
    <xf numFmtId="0" fontId="11" fillId="0" borderId="0" xfId="0" applyFont="1"/>
    <xf numFmtId="0" fontId="9" fillId="0" borderId="0" xfId="15" applyFont="1"/>
    <xf numFmtId="0" fontId="10" fillId="0" borderId="6" xfId="0" applyFont="1" applyBorder="1" applyAlignment="1">
      <alignment horizontal="left"/>
    </xf>
    <xf numFmtId="0" fontId="10" fillId="0" borderId="0" xfId="0" applyFont="1" applyAlignment="1">
      <alignment horizontal="left"/>
    </xf>
    <xf numFmtId="49" fontId="10" fillId="0" borderId="9" xfId="0" applyNumberFormat="1" applyFont="1" applyBorder="1" applyAlignment="1">
      <alignment horizontal="left"/>
    </xf>
    <xf numFmtId="49" fontId="10" fillId="0" borderId="0" xfId="0" applyNumberFormat="1" applyFont="1" applyAlignment="1">
      <alignment horizontal="left"/>
    </xf>
    <xf numFmtId="0" fontId="10" fillId="0" borderId="0" xfId="0" applyFont="1" applyAlignment="1">
      <alignment vertical="center"/>
    </xf>
    <xf numFmtId="0" fontId="9" fillId="0" borderId="0" xfId="0" applyFont="1" applyAlignment="1">
      <alignment horizontal="left"/>
    </xf>
    <xf numFmtId="0" fontId="2" fillId="0" borderId="0" xfId="0" applyFont="1"/>
    <xf numFmtId="37" fontId="11" fillId="0" borderId="5" xfId="0" applyNumberFormat="1" applyFont="1" applyBorder="1"/>
    <xf numFmtId="37" fontId="10" fillId="0" borderId="5" xfId="0" applyNumberFormat="1" applyFont="1" applyBorder="1"/>
    <xf numFmtId="37" fontId="2" fillId="0" borderId="5" xfId="0" applyNumberFormat="1" applyFont="1" applyBorder="1"/>
    <xf numFmtId="9" fontId="10" fillId="0" borderId="5" xfId="0" applyNumberFormat="1" applyFont="1" applyBorder="1"/>
    <xf numFmtId="9" fontId="10" fillId="0" borderId="5" xfId="0" applyNumberFormat="1" applyFont="1" applyBorder="1" applyAlignment="1">
      <alignment horizontal="right"/>
    </xf>
    <xf numFmtId="0" fontId="13" fillId="0" borderId="0" xfId="0" applyFont="1" applyAlignment="1">
      <alignment vertical="top" wrapText="1"/>
    </xf>
    <xf numFmtId="0" fontId="10" fillId="0" borderId="0" xfId="0" applyFont="1" applyAlignment="1">
      <alignment vertical="top"/>
    </xf>
    <xf numFmtId="0" fontId="13"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wrapText="1"/>
    </xf>
    <xf numFmtId="0" fontId="13" fillId="0" borderId="0" xfId="0" applyFont="1" applyAlignment="1">
      <alignment horizontal="left" vertical="top" wrapText="1"/>
    </xf>
    <xf numFmtId="0" fontId="9" fillId="0" borderId="0" xfId="0" applyFont="1" applyAlignment="1">
      <alignment horizontal="center" wrapText="1"/>
    </xf>
    <xf numFmtId="0" fontId="10" fillId="0" borderId="9" xfId="0" applyFont="1" applyBorder="1" applyAlignment="1">
      <alignment horizontal="left"/>
    </xf>
    <xf numFmtId="0" fontId="9" fillId="0" borderId="0" xfId="0" applyFont="1" applyAlignment="1">
      <alignment horizontal="center"/>
    </xf>
    <xf numFmtId="0" fontId="3" fillId="0" borderId="5" xfId="0" applyFont="1" applyBorder="1" applyAlignment="1">
      <alignment horizontal="center"/>
    </xf>
    <xf numFmtId="166" fontId="10" fillId="0" borderId="5" xfId="0" applyNumberFormat="1" applyFont="1" applyBorder="1" applyAlignment="1">
      <alignment horizontal="right"/>
    </xf>
    <xf numFmtId="166" fontId="10" fillId="0" borderId="5" xfId="0" applyNumberFormat="1" applyFont="1" applyBorder="1"/>
    <xf numFmtId="0" fontId="0" fillId="0" borderId="5" xfId="0" applyBorder="1"/>
    <xf numFmtId="0" fontId="19" fillId="0" borderId="5" xfId="0" applyFont="1" applyBorder="1"/>
    <xf numFmtId="0" fontId="0" fillId="0" borderId="0" xfId="0" applyAlignment="1">
      <alignment horizontal="right"/>
    </xf>
    <xf numFmtId="164" fontId="3" fillId="0" borderId="11" xfId="0" applyNumberFormat="1" applyFont="1" applyBorder="1" applyAlignment="1">
      <alignment horizontal="center" wrapText="1"/>
    </xf>
    <xf numFmtId="0" fontId="3" fillId="0" borderId="11" xfId="0" applyFont="1" applyBorder="1" applyAlignment="1">
      <alignment horizontal="center" wrapText="1"/>
    </xf>
    <xf numFmtId="164" fontId="3" fillId="0" borderId="8" xfId="0" applyNumberFormat="1"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center" wrapText="1"/>
    </xf>
    <xf numFmtId="0" fontId="3" fillId="0" borderId="10" xfId="0" applyFont="1" applyBorder="1" applyAlignment="1">
      <alignment horizontal="center"/>
    </xf>
    <xf numFmtId="0" fontId="3" fillId="0" borderId="12" xfId="0" applyFont="1" applyBorder="1" applyAlignment="1">
      <alignment horizontal="center"/>
    </xf>
    <xf numFmtId="164" fontId="3" fillId="0" borderId="3" xfId="0" applyNumberFormat="1" applyFont="1" applyBorder="1" applyAlignment="1">
      <alignment horizontal="center" wrapText="1"/>
    </xf>
    <xf numFmtId="164" fontId="3" fillId="0" borderId="11" xfId="0" applyNumberFormat="1" applyFont="1" applyBorder="1" applyAlignment="1">
      <alignment horizontal="center"/>
    </xf>
    <xf numFmtId="165" fontId="3" fillId="0" borderId="0" xfId="0" applyNumberFormat="1" applyFont="1" applyAlignment="1">
      <alignment horizontal="center"/>
    </xf>
    <xf numFmtId="164" fontId="3" fillId="0" borderId="8" xfId="0" applyNumberFormat="1" applyFont="1" applyBorder="1" applyAlignment="1">
      <alignment horizontal="center"/>
    </xf>
    <xf numFmtId="164" fontId="6" fillId="0" borderId="8" xfId="0" applyNumberFormat="1" applyFont="1" applyBorder="1" applyAlignment="1">
      <alignment horizontal="center"/>
    </xf>
    <xf numFmtId="0" fontId="3" fillId="0" borderId="0" xfId="0" applyFont="1"/>
    <xf numFmtId="164" fontId="3" fillId="0" borderId="3" xfId="0" applyNumberFormat="1" applyFont="1" applyBorder="1" applyAlignment="1">
      <alignment wrapText="1"/>
    </xf>
    <xf numFmtId="164" fontId="3" fillId="0" borderId="3" xfId="0" applyNumberFormat="1" applyFont="1" applyBorder="1" applyAlignment="1">
      <alignment horizontal="center"/>
    </xf>
    <xf numFmtId="164" fontId="6" fillId="0" borderId="3" xfId="0" applyNumberFormat="1" applyFont="1" applyBorder="1" applyAlignment="1">
      <alignment horizontal="center" wrapText="1"/>
    </xf>
    <xf numFmtId="164" fontId="3" fillId="0" borderId="14" xfId="0" applyNumberFormat="1" applyFont="1" applyBorder="1" applyAlignment="1">
      <alignment horizontal="center"/>
    </xf>
    <xf numFmtId="164" fontId="3" fillId="0" borderId="15" xfId="0" applyNumberFormat="1" applyFont="1" applyBorder="1" applyAlignment="1">
      <alignment horizontal="center"/>
    </xf>
    <xf numFmtId="164" fontId="3" fillId="0" borderId="16" xfId="0" applyNumberFormat="1" applyFont="1" applyBorder="1" applyAlignment="1">
      <alignment horizontal="center"/>
    </xf>
    <xf numFmtId="164" fontId="3" fillId="0" borderId="17" xfId="0" applyNumberFormat="1" applyFont="1" applyBorder="1" applyAlignment="1">
      <alignment horizontal="center"/>
    </xf>
    <xf numFmtId="164" fontId="3" fillId="0" borderId="18" xfId="0" applyNumberFormat="1" applyFont="1" applyBorder="1" applyAlignment="1">
      <alignment horizontal="center"/>
    </xf>
    <xf numFmtId="164" fontId="3" fillId="0" borderId="19" xfId="0" applyNumberFormat="1" applyFont="1" applyBorder="1" applyAlignment="1">
      <alignment horizontal="center"/>
    </xf>
    <xf numFmtId="164" fontId="3" fillId="0" borderId="20" xfId="0" applyNumberFormat="1" applyFont="1" applyBorder="1" applyAlignment="1">
      <alignment horizontal="center"/>
    </xf>
    <xf numFmtId="164" fontId="3" fillId="0" borderId="21" xfId="0" applyNumberFormat="1" applyFont="1" applyBorder="1" applyAlignment="1">
      <alignment horizontal="center"/>
    </xf>
    <xf numFmtId="0" fontId="10" fillId="0" borderId="11" xfId="0" applyFont="1" applyBorder="1" applyAlignment="1">
      <alignment horizontal="center" wrapText="1"/>
    </xf>
    <xf numFmtId="0" fontId="10" fillId="0" borderId="8" xfId="0" applyFont="1" applyBorder="1" applyAlignment="1">
      <alignment horizontal="center"/>
    </xf>
    <xf numFmtId="37" fontId="10" fillId="0" borderId="5" xfId="0" quotePrefix="1" applyNumberFormat="1" applyFont="1" applyBorder="1" applyAlignment="1">
      <alignment horizontal="right"/>
    </xf>
    <xf numFmtId="37" fontId="10" fillId="0" borderId="5" xfId="0" applyNumberFormat="1" applyFont="1" applyBorder="1" applyAlignment="1">
      <alignment horizontal="right"/>
    </xf>
    <xf numFmtId="3" fontId="10" fillId="0" borderId="0" xfId="0" applyNumberFormat="1" applyFont="1"/>
    <xf numFmtId="0" fontId="9" fillId="0" borderId="0" xfId="0" applyFont="1" applyAlignment="1">
      <alignment vertical="top" wrapText="1"/>
    </xf>
    <xf numFmtId="37" fontId="10" fillId="0" borderId="0" xfId="0" applyNumberFormat="1" applyFont="1" applyAlignment="1">
      <alignment horizontal="left" vertical="top" wrapText="1" indent="1"/>
    </xf>
    <xf numFmtId="37" fontId="18" fillId="0" borderId="0" xfId="0" applyNumberFormat="1" applyFont="1" applyAlignment="1">
      <alignment horizontal="left" indent="1"/>
    </xf>
    <xf numFmtId="37" fontId="18" fillId="0" borderId="0" xfId="0" applyNumberFormat="1" applyFont="1" applyAlignment="1">
      <alignment horizontal="left" wrapText="1"/>
    </xf>
    <xf numFmtId="37" fontId="3" fillId="0" borderId="0" xfId="0" applyNumberFormat="1" applyFont="1" applyAlignment="1">
      <alignment horizontal="left" wrapText="1"/>
    </xf>
    <xf numFmtId="37" fontId="2" fillId="0" borderId="0" xfId="0" applyNumberFormat="1" applyFont="1" applyAlignment="1">
      <alignment horizontal="left" wrapText="1"/>
    </xf>
    <xf numFmtId="37" fontId="9" fillId="0" borderId="0" xfId="0" applyNumberFormat="1" applyFont="1" applyAlignment="1">
      <alignment horizontal="left" wrapText="1"/>
    </xf>
    <xf numFmtId="37" fontId="10" fillId="0" borderId="0" xfId="0" applyNumberFormat="1" applyFont="1" applyAlignment="1">
      <alignment horizontal="left" indent="1"/>
    </xf>
    <xf numFmtId="3" fontId="12" fillId="0" borderId="0" xfId="0" applyNumberFormat="1" applyFont="1" applyAlignment="1">
      <alignment vertical="center" wrapText="1"/>
    </xf>
    <xf numFmtId="3" fontId="28" fillId="0" borderId="0" xfId="0" applyNumberFormat="1" applyFont="1" applyAlignment="1">
      <alignment vertical="center" wrapText="1"/>
    </xf>
    <xf numFmtId="0" fontId="2" fillId="0" borderId="0" xfId="0" applyFont="1" applyAlignment="1">
      <alignment wrapText="1"/>
    </xf>
    <xf numFmtId="0" fontId="9" fillId="0" borderId="5" xfId="0" applyFont="1" applyBorder="1" applyAlignment="1">
      <alignment wrapText="1"/>
    </xf>
    <xf numFmtId="3" fontId="12" fillId="0" borderId="0" xfId="0" applyNumberFormat="1" applyFont="1" applyAlignment="1">
      <alignment wrapText="1"/>
    </xf>
    <xf numFmtId="3" fontId="9" fillId="0" borderId="0" xfId="0" applyNumberFormat="1" applyFont="1" applyAlignment="1">
      <alignment wrapText="1"/>
    </xf>
    <xf numFmtId="3" fontId="10" fillId="0" borderId="0" xfId="0" applyNumberFormat="1" applyFont="1" applyAlignment="1">
      <alignment wrapText="1"/>
    </xf>
    <xf numFmtId="3" fontId="10" fillId="0" borderId="0" xfId="0" applyNumberFormat="1" applyFont="1" applyAlignment="1">
      <alignment horizontal="left" vertical="center" wrapText="1"/>
    </xf>
    <xf numFmtId="37" fontId="9" fillId="0" borderId="0" xfId="0" applyNumberFormat="1" applyFont="1" applyAlignment="1">
      <alignment horizontal="left"/>
    </xf>
    <xf numFmtId="37" fontId="10" fillId="0" borderId="0" xfId="0" applyNumberFormat="1" applyFont="1" applyAlignment="1">
      <alignment horizontal="left"/>
    </xf>
    <xf numFmtId="37" fontId="10" fillId="0" borderId="0" xfId="0" applyNumberFormat="1" applyFont="1" applyAlignment="1">
      <alignment horizontal="left" wrapText="1"/>
    </xf>
    <xf numFmtId="0" fontId="10" fillId="0" borderId="0" xfId="0" applyFont="1" applyAlignment="1">
      <alignment wrapText="1"/>
    </xf>
    <xf numFmtId="3" fontId="10" fillId="0" borderId="0" xfId="0" applyNumberFormat="1" applyFont="1" applyAlignment="1">
      <alignment horizontal="center" wrapText="1"/>
    </xf>
    <xf numFmtId="37" fontId="9" fillId="0" borderId="0" xfId="0" applyNumberFormat="1" applyFont="1" applyAlignment="1">
      <alignment horizontal="left" vertical="center" wrapText="1"/>
    </xf>
    <xf numFmtId="0" fontId="8" fillId="0" borderId="0" xfId="0" applyFont="1" applyAlignment="1">
      <alignment horizontal="left"/>
    </xf>
    <xf numFmtId="0" fontId="12" fillId="0" borderId="0" xfId="10" applyFont="1" applyFill="1" applyAlignment="1" applyProtection="1">
      <alignment wrapText="1"/>
    </xf>
    <xf numFmtId="0" fontId="10" fillId="0" borderId="0" xfId="0" applyFont="1" applyAlignment="1">
      <alignment horizontal="left" vertical="top" wrapText="1"/>
    </xf>
    <xf numFmtId="0" fontId="10" fillId="0" borderId="0" xfId="0" applyFont="1" applyAlignment="1">
      <alignment horizontal="left" indent="1"/>
    </xf>
    <xf numFmtId="0" fontId="9" fillId="0" borderId="0" xfId="0" applyFont="1" applyAlignment="1">
      <alignment horizontal="left" vertical="center"/>
    </xf>
    <xf numFmtId="0" fontId="9" fillId="0" borderId="0" xfId="0" applyFont="1" applyAlignment="1">
      <alignment horizontal="left" vertical="center" wrapText="1"/>
    </xf>
    <xf numFmtId="0" fontId="12" fillId="0" borderId="0" xfId="0" applyFont="1" applyAlignment="1">
      <alignment horizontal="left" vertical="center"/>
    </xf>
    <xf numFmtId="0" fontId="17" fillId="0" borderId="0" xfId="0" applyFont="1" applyAlignment="1">
      <alignment horizontal="left"/>
    </xf>
    <xf numFmtId="0" fontId="3" fillId="0" borderId="0" xfId="0" applyFont="1" applyAlignment="1">
      <alignment horizontal="left"/>
    </xf>
    <xf numFmtId="0" fontId="3" fillId="0" borderId="0" xfId="0" applyFont="1" applyAlignment="1">
      <alignment vertical="top" wrapText="1"/>
    </xf>
    <xf numFmtId="1" fontId="10" fillId="0" borderId="0" xfId="0" applyNumberFormat="1" applyFont="1" applyAlignment="1">
      <alignment horizontal="left"/>
    </xf>
    <xf numFmtId="37" fontId="10" fillId="0" borderId="0" xfId="0" applyNumberFormat="1" applyFont="1" applyAlignment="1">
      <alignment horizontal="right"/>
    </xf>
    <xf numFmtId="37" fontId="10" fillId="0" borderId="3" xfId="0" quotePrefix="1" applyNumberFormat="1" applyFont="1" applyBorder="1" applyAlignment="1">
      <alignment horizontal="right"/>
    </xf>
    <xf numFmtId="37" fontId="2" fillId="0" borderId="5" xfId="0" quotePrefix="1" applyNumberFormat="1" applyFont="1" applyBorder="1" applyAlignment="1">
      <alignment horizontal="right"/>
    </xf>
    <xf numFmtId="1" fontId="2" fillId="0" borderId="0" xfId="0" applyNumberFormat="1" applyFont="1" applyAlignment="1">
      <alignment horizontal="left"/>
    </xf>
    <xf numFmtId="37" fontId="2" fillId="0" borderId="5" xfId="0" applyNumberFormat="1" applyFont="1" applyBorder="1" applyAlignment="1">
      <alignment horizontal="right"/>
    </xf>
    <xf numFmtId="37" fontId="2" fillId="0" borderId="0" xfId="0" applyNumberFormat="1" applyFont="1" applyAlignment="1">
      <alignment horizontal="right"/>
    </xf>
    <xf numFmtId="37" fontId="10" fillId="0" borderId="11" xfId="0" applyNumberFormat="1" applyFont="1" applyBorder="1" applyAlignment="1">
      <alignment horizontal="right"/>
    </xf>
    <xf numFmtId="1" fontId="28" fillId="0" borderId="0" xfId="0" applyNumberFormat="1" applyFont="1" applyAlignment="1">
      <alignment horizontal="left" wrapText="1"/>
    </xf>
    <xf numFmtId="1" fontId="2" fillId="0" borderId="5" xfId="0" applyNumberFormat="1" applyFont="1" applyBorder="1" applyAlignment="1">
      <alignment horizontal="right" wrapText="1"/>
    </xf>
    <xf numFmtId="37" fontId="10" fillId="0" borderId="9" xfId="0" quotePrefix="1" applyNumberFormat="1" applyFont="1" applyBorder="1" applyAlignment="1">
      <alignment horizontal="right"/>
    </xf>
    <xf numFmtId="37" fontId="0" fillId="0" borderId="5" xfId="0" applyNumberFormat="1" applyBorder="1" applyAlignment="1">
      <alignment horizontal="right"/>
    </xf>
    <xf numFmtId="0" fontId="10" fillId="0" borderId="0" xfId="0" applyFont="1" applyAlignment="1">
      <alignment horizontal="right"/>
    </xf>
    <xf numFmtId="0" fontId="34" fillId="0" borderId="0" xfId="0" applyFont="1" applyAlignment="1">
      <alignment horizontal="right" vertical="top" wrapText="1"/>
    </xf>
    <xf numFmtId="0" fontId="10" fillId="0" borderId="13" xfId="0" applyFont="1" applyBorder="1" applyAlignment="1">
      <alignment horizontal="right"/>
    </xf>
    <xf numFmtId="37" fontId="10" fillId="0" borderId="0" xfId="0" quotePrefix="1" applyNumberFormat="1" applyFont="1" applyAlignment="1">
      <alignment horizontal="right"/>
    </xf>
    <xf numFmtId="9" fontId="10" fillId="0" borderId="0" xfId="0" quotePrefix="1" applyNumberFormat="1" applyFont="1" applyAlignment="1">
      <alignment horizontal="right"/>
    </xf>
    <xf numFmtId="10" fontId="10" fillId="0" borderId="0" xfId="0" applyNumberFormat="1" applyFont="1" applyAlignment="1">
      <alignment horizontal="right"/>
    </xf>
    <xf numFmtId="164" fontId="3" fillId="2" borderId="12" xfId="0" applyNumberFormat="1" applyFont="1" applyFill="1" applyBorder="1" applyAlignment="1" applyProtection="1">
      <alignment horizontal="center"/>
    </xf>
    <xf numFmtId="164" fontId="3" fillId="2" borderId="5" xfId="0" applyNumberFormat="1" applyFont="1" applyFill="1" applyBorder="1" applyAlignment="1" applyProtection="1">
      <alignment horizontal="center"/>
    </xf>
    <xf numFmtId="164" fontId="3" fillId="6" borderId="5" xfId="0" applyNumberFormat="1" applyFont="1" applyFill="1" applyBorder="1" applyAlignment="1" applyProtection="1">
      <alignment horizontal="center"/>
    </xf>
    <xf numFmtId="0" fontId="3" fillId="3" borderId="5" xfId="0" applyNumberFormat="1" applyFont="1" applyFill="1" applyBorder="1" applyAlignment="1" applyProtection="1">
      <alignment horizontal="center"/>
    </xf>
    <xf numFmtId="0" fontId="3" fillId="7" borderId="5" xfId="0" applyNumberFormat="1" applyFont="1" applyFill="1" applyBorder="1" applyAlignment="1" applyProtection="1">
      <alignment horizontal="center"/>
    </xf>
    <xf numFmtId="0" fontId="3" fillId="12" borderId="5" xfId="0" applyNumberFormat="1" applyFont="1" applyFill="1" applyBorder="1" applyAlignment="1" applyProtection="1">
      <alignment horizontal="center"/>
    </xf>
    <xf numFmtId="0" fontId="3" fillId="4" borderId="12" xfId="0" applyNumberFormat="1" applyFont="1" applyFill="1" applyBorder="1" applyAlignment="1" applyProtection="1">
      <alignment horizontal="center"/>
    </xf>
    <xf numFmtId="0" fontId="3" fillId="24" borderId="5" xfId="0" applyNumberFormat="1" applyFont="1" applyFill="1" applyBorder="1" applyAlignment="1" applyProtection="1">
      <alignment horizontal="center"/>
    </xf>
    <xf numFmtId="0" fontId="3" fillId="8" borderId="5" xfId="0" applyNumberFormat="1" applyFont="1" applyFill="1" applyBorder="1" applyAlignment="1" applyProtection="1">
      <alignment horizontal="center"/>
    </xf>
    <xf numFmtId="0" fontId="3" fillId="9" borderId="5" xfId="0" applyNumberFormat="1" applyFont="1" applyFill="1" applyBorder="1" applyAlignment="1" applyProtection="1">
      <alignment horizontal="center" wrapText="1"/>
    </xf>
    <xf numFmtId="164" fontId="3" fillId="26" borderId="11" xfId="0" applyNumberFormat="1" applyFont="1" applyFill="1" applyBorder="1" applyAlignment="1" applyProtection="1">
      <alignment horizontal="center"/>
    </xf>
    <xf numFmtId="164" fontId="3" fillId="2" borderId="11" xfId="0" applyNumberFormat="1" applyFont="1" applyFill="1" applyBorder="1" applyAlignment="1" applyProtection="1">
      <alignment horizontal="center" wrapText="1"/>
    </xf>
    <xf numFmtId="164" fontId="3" fillId="26" borderId="8" xfId="0" applyNumberFormat="1" applyFont="1" applyFill="1" applyBorder="1" applyAlignment="1" applyProtection="1">
      <alignment horizontal="center"/>
    </xf>
    <xf numFmtId="164" fontId="3" fillId="2" borderId="8" xfId="0" applyNumberFormat="1" applyFont="1" applyFill="1" applyBorder="1" applyAlignment="1" applyProtection="1">
      <alignment horizontal="center" wrapText="1"/>
    </xf>
    <xf numFmtId="0" fontId="3" fillId="26" borderId="0" xfId="0" applyNumberFormat="1" applyFont="1" applyFill="1" applyAlignment="1" applyProtection="1">
      <alignment horizontal="center"/>
    </xf>
    <xf numFmtId="0" fontId="9" fillId="26" borderId="6" xfId="0" applyNumberFormat="1" applyFont="1" applyFill="1" applyBorder="1" applyAlignment="1" applyProtection="1">
      <alignment horizontal="center" wrapText="1"/>
    </xf>
    <xf numFmtId="164" fontId="3" fillId="26" borderId="3" xfId="0" applyNumberFormat="1" applyFont="1" applyFill="1" applyBorder="1" applyAlignment="1" applyProtection="1">
      <alignment horizontal="center" wrapText="1"/>
    </xf>
    <xf numFmtId="164" fontId="3" fillId="26" borderId="3" xfId="0" applyNumberFormat="1" applyFont="1" applyFill="1" applyBorder="1" applyAlignment="1" applyProtection="1">
      <alignment horizontal="center"/>
    </xf>
    <xf numFmtId="164" fontId="3" fillId="2" borderId="3" xfId="0" applyNumberFormat="1" applyFont="1" applyFill="1" applyBorder="1" applyAlignment="1" applyProtection="1">
      <alignment horizontal="center" wrapText="1"/>
    </xf>
    <xf numFmtId="0" fontId="0" fillId="5" borderId="5" xfId="0" applyNumberFormat="1" applyFill="1" applyBorder="1" applyAlignment="1" applyProtection="1"/>
    <xf numFmtId="0" fontId="10" fillId="10" borderId="5" xfId="0" applyNumberFormat="1" applyFont="1" applyFill="1" applyBorder="1" applyAlignment="1" applyProtection="1"/>
    <xf numFmtId="37" fontId="11" fillId="11" borderId="5" xfId="0" applyNumberFormat="1" applyFont="1" applyFill="1" applyBorder="1" applyAlignment="1" applyProtection="1"/>
    <xf numFmtId="37" fontId="2" fillId="11" borderId="5" xfId="0" applyNumberFormat="1" applyFont="1" applyFill="1" applyBorder="1" applyAlignment="1" applyProtection="1"/>
    <xf numFmtId="37" fontId="2" fillId="5" borderId="5" xfId="0" applyNumberFormat="1" applyFont="1" applyFill="1" applyBorder="1" applyAlignment="1" applyProtection="1"/>
    <xf numFmtId="0" fontId="0" fillId="27" borderId="0" xfId="0" applyNumberFormat="1" applyFill="1" applyAlignment="1" applyProtection="1"/>
    <xf numFmtId="0" fontId="10" fillId="27" borderId="0" xfId="0" applyNumberFormat="1" applyFont="1" applyFill="1" applyAlignment="1" applyProtection="1"/>
    <xf numFmtId="0" fontId="3" fillId="27" borderId="3" xfId="0" applyNumberFormat="1" applyFont="1" applyFill="1" applyBorder="1" applyAlignment="1" applyProtection="1">
      <alignment horizontal="center" wrapText="1"/>
    </xf>
    <xf numFmtId="167" fontId="10" fillId="27" borderId="0" xfId="0" applyNumberFormat="1" applyFont="1" applyFill="1" applyAlignment="1" applyProtection="1"/>
    <xf numFmtId="44" fontId="2" fillId="27" borderId="5" xfId="0" applyNumberFormat="1" applyFont="1" applyFill="1" applyBorder="1" applyAlignment="1" applyProtection="1"/>
    <xf numFmtId="166" fontId="2" fillId="27" borderId="5" xfId="0" applyNumberFormat="1" applyFont="1" applyFill="1" applyBorder="1" applyAlignment="1" applyProtection="1"/>
    <xf numFmtId="44" fontId="21" fillId="27" borderId="3" xfId="0" applyNumberFormat="1" applyFont="1" applyFill="1" applyBorder="1" applyAlignment="1" applyProtection="1">
      <alignment horizontal="center"/>
    </xf>
    <xf numFmtId="7" fontId="2" fillId="27" borderId="5" xfId="0" applyNumberFormat="1" applyFont="1" applyFill="1" applyBorder="1" applyAlignment="1" applyProtection="1"/>
    <xf numFmtId="167" fontId="2" fillId="27" borderId="0" xfId="0" applyNumberFormat="1" applyFont="1" applyFill="1" applyAlignment="1" applyProtection="1"/>
    <xf numFmtId="168" fontId="2" fillId="27" borderId="5" xfId="0" applyNumberFormat="1" applyFont="1" applyFill="1" applyBorder="1" applyAlignment="1" applyProtection="1"/>
    <xf numFmtId="169" fontId="2" fillId="27" borderId="0" xfId="0" applyNumberFormat="1" applyFont="1" applyFill="1" applyAlignment="1" applyProtection="1"/>
    <xf numFmtId="167" fontId="23" fillId="27" borderId="0" xfId="0" applyNumberFormat="1" applyFont="1" applyFill="1" applyAlignment="1" applyProtection="1">
      <alignment vertical="center" wrapText="1"/>
    </xf>
    <xf numFmtId="169" fontId="10" fillId="27" borderId="0" xfId="0" applyNumberFormat="1" applyFont="1" applyFill="1" applyAlignment="1" applyProtection="1"/>
    <xf numFmtId="44" fontId="10" fillId="27" borderId="0" xfId="0" applyNumberFormat="1" applyFont="1" applyFill="1" applyAlignment="1" applyProtection="1"/>
    <xf numFmtId="0" fontId="2" fillId="27" borderId="0" xfId="0" applyNumberFormat="1" applyFont="1" applyFill="1" applyAlignment="1" applyProtection="1"/>
    <xf numFmtId="167" fontId="3" fillId="27" borderId="2" xfId="0" applyNumberFormat="1" applyFont="1" applyFill="1" applyBorder="1" applyAlignment="1" applyProtection="1"/>
    <xf numFmtId="169" fontId="3" fillId="27" borderId="11" xfId="0" applyNumberFormat="1" applyFont="1" applyFill="1" applyBorder="1" applyAlignment="1" applyProtection="1">
      <alignment horizontal="right"/>
    </xf>
    <xf numFmtId="167" fontId="3" fillId="27" borderId="11" xfId="0" applyNumberFormat="1" applyFont="1" applyFill="1" applyBorder="1" applyAlignment="1" applyProtection="1">
      <alignment horizontal="right"/>
    </xf>
    <xf numFmtId="0" fontId="3" fillId="27" borderId="5" xfId="0" applyNumberFormat="1" applyFont="1" applyFill="1" applyBorder="1" applyAlignment="1" applyProtection="1">
      <alignment horizontal="center" wrapText="1"/>
    </xf>
    <xf numFmtId="0" fontId="9" fillId="27" borderId="5" xfId="0" applyNumberFormat="1" applyFont="1" applyFill="1" applyBorder="1" applyAlignment="1" applyProtection="1">
      <alignment horizontal="center" wrapText="1"/>
    </xf>
    <xf numFmtId="0" fontId="9" fillId="27" borderId="5" xfId="0" applyNumberFormat="1" applyFont="1" applyFill="1" applyBorder="1" applyAlignment="1" applyProtection="1"/>
    <xf numFmtId="0" fontId="9" fillId="27" borderId="5" xfId="0" applyNumberFormat="1" applyFont="1" applyFill="1" applyBorder="1" applyAlignment="1" applyProtection="1">
      <alignment wrapText="1"/>
    </xf>
    <xf numFmtId="167" fontId="3" fillId="27" borderId="5" xfId="0" applyNumberFormat="1" applyFont="1" applyFill="1" applyBorder="1" applyAlignment="1" applyProtection="1">
      <alignment horizontal="right"/>
    </xf>
    <xf numFmtId="167" fontId="3" fillId="27" borderId="5" xfId="0" quotePrefix="1" applyNumberFormat="1" applyFont="1" applyFill="1" applyBorder="1" applyAlignment="1" applyProtection="1">
      <alignment horizontal="right"/>
    </xf>
    <xf numFmtId="167" fontId="9" fillId="27" borderId="5" xfId="0" applyNumberFormat="1" applyFont="1" applyFill="1" applyBorder="1" applyAlignment="1" applyProtection="1">
      <alignment horizontal="right" wrapText="1"/>
    </xf>
    <xf numFmtId="169" fontId="9" fillId="27" borderId="5" xfId="0" applyNumberFormat="1" applyFont="1" applyFill="1" applyBorder="1" applyAlignment="1" applyProtection="1">
      <alignment horizontal="right" wrapText="1"/>
    </xf>
    <xf numFmtId="44" fontId="10" fillId="27" borderId="5" xfId="0" applyNumberFormat="1" applyFont="1" applyFill="1" applyBorder="1" applyAlignment="1" applyProtection="1"/>
    <xf numFmtId="44" fontId="24" fillId="27" borderId="5" xfId="0" applyNumberFormat="1" applyFont="1" applyFill="1" applyBorder="1" applyAlignment="1" applyProtection="1"/>
    <xf numFmtId="0" fontId="10" fillId="27" borderId="5" xfId="0" applyNumberFormat="1" applyFont="1" applyFill="1" applyBorder="1" applyAlignment="1" applyProtection="1">
      <alignment horizontal="right"/>
    </xf>
    <xf numFmtId="0" fontId="2" fillId="27" borderId="5" xfId="0" applyNumberFormat="1" applyFont="1" applyFill="1" applyBorder="1" applyAlignment="1" applyProtection="1"/>
    <xf numFmtId="0" fontId="10" fillId="27" borderId="5" xfId="0" applyNumberFormat="1" applyFont="1" applyFill="1" applyBorder="1" applyAlignment="1" applyProtection="1"/>
    <xf numFmtId="170" fontId="2" fillId="27" borderId="5" xfId="0" applyNumberFormat="1" applyFont="1" applyFill="1" applyBorder="1" applyAlignment="1" applyProtection="1"/>
    <xf numFmtId="0" fontId="10" fillId="6" borderId="8" xfId="0" applyNumberFormat="1" applyFont="1" applyFill="1" applyBorder="1" applyAlignment="1" applyProtection="1">
      <alignment horizontal="center" wrapText="1"/>
    </xf>
    <xf numFmtId="0" fontId="10" fillId="6" borderId="3" xfId="0" applyNumberFormat="1" applyFont="1" applyFill="1" applyBorder="1" applyAlignment="1" applyProtection="1">
      <alignment horizontal="center" wrapText="1"/>
    </xf>
    <xf numFmtId="0" fontId="0" fillId="6" borderId="5" xfId="0" applyNumberFormat="1" applyFill="1" applyBorder="1" applyAlignment="1" applyProtection="1"/>
    <xf numFmtId="0" fontId="0" fillId="6" borderId="5" xfId="0" applyNumberFormat="1" applyFill="1" applyBorder="1" applyAlignment="1" applyProtection="1">
      <alignment horizontal="right"/>
    </xf>
  </cellXfs>
  <cellStyles count="21">
    <cellStyle name="Comma" xfId="4" xr:uid="{00000000-0005-0000-0000-000004000000}"/>
    <cellStyle name="Comma [0]" xfId="5" xr:uid="{00000000-0005-0000-0000-000005000000}"/>
    <cellStyle name="Comma 2" xfId="6" xr:uid="{00000000-0005-0000-0000-000006000000}"/>
    <cellStyle name="Comma 4" xfId="16" xr:uid="{00000000-0005-0000-0000-000010000000}"/>
    <cellStyle name="Comma 5" xfId="18" xr:uid="{00000000-0005-0000-0000-000012000000}"/>
    <cellStyle name="Currency" xfId="2" xr:uid="{00000000-0005-0000-0000-000002000000}"/>
    <cellStyle name="Currency [0]" xfId="3" xr:uid="{00000000-0005-0000-0000-000003000000}"/>
    <cellStyle name="Currency 2" xfId="7" xr:uid="{00000000-0005-0000-0000-000007000000}"/>
    <cellStyle name="Currency 4" xfId="17" xr:uid="{00000000-0005-0000-0000-000011000000}"/>
    <cellStyle name="Currency 5" xfId="19" xr:uid="{00000000-0005-0000-0000-000013000000}"/>
    <cellStyle name="Followed Hyperlink 2" xfId="8" xr:uid="{00000000-0005-0000-0000-000008000000}"/>
    <cellStyle name="Followed Hyperlink 3" xfId="9" xr:uid="{00000000-0005-0000-0000-000009000000}"/>
    <cellStyle name="Hyperlink" xfId="10" xr:uid="{00000000-0005-0000-0000-00000A000000}"/>
    <cellStyle name="Hyperlink 2" xfId="11" xr:uid="{00000000-0005-0000-0000-00000B000000}"/>
    <cellStyle name="Hyperlink 3" xfId="12" xr:uid="{00000000-0005-0000-0000-00000C000000}"/>
    <cellStyle name="Normal" xfId="0" builtinId="0"/>
    <cellStyle name="Normal 2" xfId="13" xr:uid="{00000000-0005-0000-0000-00000D000000}"/>
    <cellStyle name="Normal 2 2" xfId="14" xr:uid="{00000000-0005-0000-0000-00000E000000}"/>
    <cellStyle name="Normal 3" xfId="20" xr:uid="{B4C5D20A-87E9-4B75-AF1C-8692EB5F4DEE}"/>
    <cellStyle name="Normal_Accounting Data" xfId="15" xr:uid="{00000000-0005-0000-0000-00000F000000}"/>
    <cellStyle name="Percent" xfId="1" xr:uid="{00000000-0005-0000-0000-000001000000}"/>
  </cellStyles>
  <dxfs count="0"/>
  <tableStyles count="0" defaultTableStyle="TableStyleMedium2" defaultPivotStyle="PivotStyleLight16"/>
  <colors>
    <mruColors>
      <color rgb="FFFFFFCC"/>
      <color rgb="FFB482DA"/>
      <color rgb="FFFFFFFF"/>
      <color rgb="FFFFFF85"/>
      <color rgb="FFB4C6E7"/>
      <color rgb="FF0070C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B482DA"/>
    <pageSetUpPr fitToPage="1"/>
  </sheetPr>
  <dimension ref="A1:IU113"/>
  <sheetViews>
    <sheetView showGridLines="0" tabSelected="1" workbookViewId="0">
      <selection activeCell="A3" sqref="A3"/>
    </sheetView>
  </sheetViews>
  <sheetFormatPr defaultColWidth="55.3984375" defaultRowHeight="13.9"/>
  <cols>
    <col min="1" max="1" width="20.33203125" style="86" bestFit="1" customWidth="1"/>
    <col min="2" max="2" width="32.06640625" style="86" bestFit="1" customWidth="1"/>
    <col min="3" max="3" width="9.73046875" style="86" bestFit="1" customWidth="1"/>
    <col min="4" max="4" width="11.33203125" style="86" bestFit="1" customWidth="1"/>
    <col min="5" max="5" width="30.9296875" style="86" bestFit="1" customWidth="1"/>
    <col min="6" max="6" width="9.06640625" style="86" bestFit="1" customWidth="1"/>
    <col min="7" max="7" width="16.3984375" style="86" bestFit="1" customWidth="1"/>
    <col min="8" max="8" width="9.73046875" style="86" customWidth="1"/>
    <col min="9" max="9" width="8.796875" style="86" bestFit="1" customWidth="1"/>
    <col min="10" max="10" width="16" style="86" bestFit="1" customWidth="1"/>
    <col min="11" max="11" width="7.6640625" style="86" bestFit="1" customWidth="1"/>
    <col min="12" max="12" width="14.33203125" style="86" bestFit="1" customWidth="1"/>
    <col min="13" max="13" width="11.9296875" style="86" bestFit="1" customWidth="1"/>
    <col min="14" max="14" width="14.59765625" style="86" bestFit="1" customWidth="1"/>
    <col min="15" max="15" width="7.46484375" style="86" bestFit="1" customWidth="1"/>
    <col min="16" max="16" width="15.796875" style="86" bestFit="1" customWidth="1"/>
    <col min="17" max="17" width="8.3984375" style="86" bestFit="1" customWidth="1"/>
    <col min="18" max="18" width="18.46484375" style="86" bestFit="1" customWidth="1"/>
    <col min="19" max="19" width="7.46484375" style="86" bestFit="1" customWidth="1"/>
    <col min="20" max="20" width="8.796875" style="86" bestFit="1" customWidth="1"/>
    <col min="21" max="21" width="16" style="86" bestFit="1" customWidth="1"/>
    <col min="22" max="22" width="7.6640625" style="86" bestFit="1" customWidth="1"/>
    <col min="23" max="23" width="14.33203125" style="86" bestFit="1" customWidth="1"/>
    <col min="24" max="24" width="11.9296875" style="86" bestFit="1" customWidth="1"/>
    <col min="25" max="25" width="14.59765625" style="86" bestFit="1" customWidth="1"/>
    <col min="26" max="26" width="7.1328125" style="86" bestFit="1" customWidth="1"/>
    <col min="27" max="27" width="15.796875" style="86" bestFit="1" customWidth="1"/>
    <col min="28" max="28" width="7.9296875" style="86" bestFit="1" customWidth="1"/>
    <col min="29" max="29" width="18.46484375" style="86" bestFit="1" customWidth="1"/>
    <col min="30" max="30" width="7.1328125" style="86" bestFit="1" customWidth="1"/>
    <col min="31" max="31" width="8.796875" style="86" bestFit="1" customWidth="1"/>
    <col min="32" max="32" width="16" style="86" bestFit="1" customWidth="1"/>
    <col min="33" max="33" width="7.6640625" style="86" bestFit="1" customWidth="1"/>
    <col min="34" max="34" width="17.9296875" style="86" bestFit="1" customWidth="1"/>
    <col min="35" max="35" width="11.9296875" style="86" bestFit="1" customWidth="1"/>
    <col min="36" max="36" width="14.59765625" style="86" bestFit="1" customWidth="1"/>
    <col min="37" max="37" width="7.1328125" style="86" bestFit="1" customWidth="1"/>
    <col min="38" max="38" width="15.796875" style="86" bestFit="1" customWidth="1"/>
    <col min="39" max="39" width="7.9296875" style="86" bestFit="1" customWidth="1"/>
    <col min="40" max="40" width="18.46484375" style="86" bestFit="1" customWidth="1"/>
    <col min="41" max="41" width="7.46484375" style="86" bestFit="1" customWidth="1"/>
    <col min="42" max="42" width="8.796875" style="86" bestFit="1" customWidth="1"/>
    <col min="43" max="43" width="16" style="86" bestFit="1" customWidth="1"/>
    <col min="44" max="44" width="7.6640625" style="86" bestFit="1" customWidth="1"/>
    <col min="45" max="45" width="17.46484375" style="86" bestFit="1" customWidth="1"/>
    <col min="46" max="46" width="11.9296875" style="86" bestFit="1" customWidth="1"/>
    <col min="47" max="47" width="13.6640625" style="86" bestFit="1" customWidth="1"/>
    <col min="48" max="48" width="14.59765625" style="86" bestFit="1" customWidth="1"/>
    <col min="49" max="49" width="7.1328125" style="86" bestFit="1" customWidth="1"/>
    <col min="50" max="50" width="15.796875" style="86" bestFit="1" customWidth="1"/>
    <col min="51" max="51" width="7.9296875" style="86" bestFit="1" customWidth="1"/>
    <col min="52" max="52" width="18.46484375" style="86" bestFit="1" customWidth="1"/>
    <col min="53" max="53" width="7.46484375" style="86" bestFit="1" customWidth="1"/>
    <col min="54" max="54" width="8.796875" style="86" bestFit="1" customWidth="1"/>
    <col min="55" max="55" width="16" style="86" bestFit="1" customWidth="1"/>
    <col min="56" max="56" width="7.6640625" style="86" bestFit="1" customWidth="1"/>
    <col min="57" max="57" width="23.1328125" style="86" bestFit="1" customWidth="1"/>
    <col min="58" max="58" width="11.9296875" style="86" bestFit="1" customWidth="1"/>
    <col min="59" max="59" width="14.59765625" style="86" bestFit="1" customWidth="1"/>
    <col min="60" max="60" width="7.1328125" style="86" bestFit="1" customWidth="1"/>
    <col min="61" max="61" width="15.796875" style="86" bestFit="1" customWidth="1"/>
    <col min="62" max="62" width="7.9296875" style="86" bestFit="1" customWidth="1"/>
    <col min="63" max="63" width="18.46484375" style="86" bestFit="1" customWidth="1"/>
    <col min="64" max="64" width="7.46484375" style="86" bestFit="1" customWidth="1"/>
    <col min="65" max="65" width="8.796875" style="86" bestFit="1" customWidth="1"/>
    <col min="66" max="66" width="16" style="86" bestFit="1" customWidth="1"/>
    <col min="67" max="67" width="7.6640625" style="86" bestFit="1" customWidth="1"/>
    <col min="68" max="68" width="17.9296875" style="86" bestFit="1" customWidth="1"/>
    <col min="69" max="69" width="11.9296875" style="86" bestFit="1" customWidth="1"/>
    <col min="70" max="70" width="7.06640625" style="86" bestFit="1" customWidth="1"/>
    <col min="71" max="71" width="14.59765625" style="86" bestFit="1" customWidth="1"/>
    <col min="72" max="72" width="7.1328125" style="86" bestFit="1" customWidth="1"/>
    <col min="73" max="73" width="15.796875" style="86" bestFit="1" customWidth="1"/>
    <col min="74" max="74" width="7.9296875" style="86" bestFit="1" customWidth="1"/>
    <col min="75" max="75" width="18.46484375" style="86" bestFit="1" customWidth="1"/>
    <col min="76" max="76" width="7.46484375" style="86" bestFit="1" customWidth="1"/>
    <col min="77" max="77" width="8.796875" style="86" bestFit="1" customWidth="1"/>
    <col min="78" max="78" width="16" style="86" bestFit="1" customWidth="1"/>
    <col min="79" max="79" width="7.6640625" style="86" bestFit="1" customWidth="1"/>
    <col min="80" max="80" width="17.9296875" style="86" bestFit="1" customWidth="1"/>
    <col min="81" max="81" width="11.9296875" style="86" bestFit="1" customWidth="1"/>
    <col min="82" max="82" width="14.59765625" style="86" bestFit="1" customWidth="1"/>
    <col min="83" max="83" width="7.1328125" style="86" bestFit="1" customWidth="1"/>
    <col min="84" max="84" width="15.796875" style="86" bestFit="1" customWidth="1"/>
    <col min="85" max="85" width="7.9296875" style="86" bestFit="1" customWidth="1"/>
    <col min="86" max="86" width="20.796875" style="86" bestFit="1" customWidth="1"/>
    <col min="87" max="87" width="7.46484375" style="86" bestFit="1" customWidth="1"/>
    <col min="88" max="88" width="8.796875" style="86" bestFit="1" customWidth="1"/>
    <col min="89" max="89" width="16" style="86" bestFit="1" customWidth="1"/>
    <col min="90" max="90" width="7.6640625" style="86" bestFit="1" customWidth="1"/>
    <col min="91" max="91" width="14.33203125" style="86" bestFit="1" customWidth="1"/>
    <col min="92" max="92" width="11.9296875" style="86" bestFit="1" customWidth="1"/>
    <col min="93" max="93" width="14.59765625" style="86" bestFit="1" customWidth="1"/>
    <col min="94" max="94" width="7.1328125" style="86" bestFit="1" customWidth="1"/>
    <col min="95" max="95" width="15.796875" style="86" bestFit="1" customWidth="1"/>
    <col min="96" max="96" width="7.9296875" style="86" bestFit="1" customWidth="1"/>
    <col min="97" max="97" width="7.1328125" style="86" bestFit="1" customWidth="1"/>
    <col min="98" max="98" width="8.796875" style="86" bestFit="1" customWidth="1"/>
    <col min="99" max="99" width="16" style="86" bestFit="1" customWidth="1"/>
    <col min="100" max="100" width="7.6640625" style="86" bestFit="1" customWidth="1"/>
    <col min="101" max="101" width="14.33203125" style="86" bestFit="1" customWidth="1"/>
    <col min="102" max="102" width="11.9296875" style="86" bestFit="1" customWidth="1"/>
    <col min="103" max="103" width="14.59765625" style="86" bestFit="1" customWidth="1"/>
    <col min="104" max="104" width="7.1328125" style="86" bestFit="1" customWidth="1"/>
    <col min="105" max="105" width="15.796875" style="86" bestFit="1" customWidth="1"/>
    <col min="106" max="106" width="7.9296875" style="86" bestFit="1" customWidth="1"/>
    <col min="107" max="107" width="18.46484375" style="86" bestFit="1" customWidth="1"/>
    <col min="108" max="108" width="7.1328125" style="86" bestFit="1" customWidth="1"/>
    <col min="109" max="109" width="8.796875" style="86" bestFit="1" customWidth="1"/>
    <col min="110" max="110" width="16" style="86" bestFit="1" customWidth="1"/>
    <col min="111" max="111" width="7.6640625" style="86" bestFit="1" customWidth="1"/>
    <col min="112" max="112" width="17.9296875" style="86" bestFit="1" customWidth="1"/>
    <col min="113" max="113" width="11.9296875" style="86" bestFit="1" customWidth="1"/>
    <col min="114" max="114" width="14.59765625" style="86" bestFit="1" customWidth="1"/>
    <col min="115" max="115" width="7.1328125" style="86" bestFit="1" customWidth="1"/>
    <col min="116" max="116" width="15.796875" style="86" bestFit="1" customWidth="1"/>
    <col min="117" max="117" width="7.9296875" style="86" bestFit="1" customWidth="1"/>
    <col min="118" max="118" width="18.46484375" style="86" bestFit="1" customWidth="1"/>
    <col min="119" max="119" width="39.86328125" style="86" bestFit="1" customWidth="1"/>
    <col min="120" max="120" width="7.1328125" style="86" bestFit="1" customWidth="1"/>
    <col min="121" max="121" width="8.796875" style="86" bestFit="1" customWidth="1"/>
    <col min="122" max="122" width="16" style="86" bestFit="1" customWidth="1"/>
    <col min="123" max="123" width="7.6640625" style="86" bestFit="1" customWidth="1"/>
    <col min="124" max="124" width="17.9296875" style="86" bestFit="1" customWidth="1"/>
    <col min="125" max="125" width="11.9296875" style="86" bestFit="1" customWidth="1"/>
    <col min="126" max="126" width="14.59765625" style="86" bestFit="1" customWidth="1"/>
    <col min="127" max="127" width="7.1328125" style="86" bestFit="1" customWidth="1"/>
    <col min="128" max="128" width="15.796875" style="86" bestFit="1" customWidth="1"/>
    <col min="129" max="129" width="7.9296875" style="86" bestFit="1" customWidth="1"/>
    <col min="130" max="130" width="18.46484375" style="86" bestFit="1" customWidth="1"/>
    <col min="131" max="131" width="7.1328125" style="86" bestFit="1" customWidth="1"/>
    <col min="132" max="132" width="8.796875" style="86" bestFit="1" customWidth="1"/>
    <col min="133" max="133" width="16" style="86" bestFit="1" customWidth="1"/>
    <col min="134" max="134" width="7.6640625" style="86" bestFit="1" customWidth="1"/>
    <col min="135" max="135" width="14.33203125" style="86" bestFit="1" customWidth="1"/>
    <col min="136" max="136" width="11.9296875" style="86" bestFit="1" customWidth="1"/>
    <col min="137" max="137" width="14.59765625" style="86" bestFit="1" customWidth="1"/>
    <col min="138" max="138" width="17.1328125" style="86" hidden="1" customWidth="1"/>
    <col min="139" max="139" width="18.46484375" style="86" bestFit="1" customWidth="1"/>
    <col min="140" max="140" width="17.796875" style="86" bestFit="1" customWidth="1"/>
    <col min="141" max="141" width="19.6640625" style="86" bestFit="1" customWidth="1"/>
    <col min="142" max="142" width="18.46484375" style="86" bestFit="1" customWidth="1"/>
    <col min="143" max="143" width="15.9296875" style="86" bestFit="1" customWidth="1"/>
    <col min="144" max="144" width="41.59765625" style="86" bestFit="1" customWidth="1"/>
    <col min="145" max="145" width="7.46484375" style="86" bestFit="1" customWidth="1"/>
    <col min="146" max="146" width="8.796875" style="86" bestFit="1" customWidth="1"/>
    <col min="147" max="147" width="16" style="86" bestFit="1" customWidth="1"/>
    <col min="148" max="148" width="7.6640625" style="86" bestFit="1" customWidth="1"/>
    <col min="149" max="149" width="14.33203125" style="86" bestFit="1" customWidth="1"/>
    <col min="150" max="150" width="11.9296875" style="86" bestFit="1" customWidth="1"/>
    <col min="151" max="151" width="9.796875" style="86" bestFit="1" customWidth="1"/>
    <col min="152" max="152" width="7.06640625" style="86" bestFit="1" customWidth="1"/>
    <col min="153" max="153" width="14.59765625" style="86" bestFit="1" customWidth="1"/>
    <col min="154" max="154" width="14.86328125" style="86" hidden="1" customWidth="1"/>
    <col min="155" max="155" width="18.46484375" style="86" bestFit="1" customWidth="1"/>
    <col min="156" max="157" width="8.86328125" style="86" bestFit="1" customWidth="1"/>
    <col min="158" max="158" width="16" style="86" bestFit="1" customWidth="1"/>
    <col min="159" max="159" width="7.6640625" style="86" bestFit="1" customWidth="1"/>
    <col min="160" max="160" width="14.33203125" style="86" bestFit="1" customWidth="1"/>
    <col min="161" max="161" width="11.9296875" style="86" bestFit="1" customWidth="1"/>
    <col min="162" max="162" width="16.19921875" style="86" bestFit="1" customWidth="1"/>
    <col min="163" max="163" width="7.06640625" style="86" bestFit="1" customWidth="1"/>
    <col min="164" max="164" width="14.59765625" style="86" bestFit="1" customWidth="1"/>
    <col min="165" max="165" width="14.86328125" style="86" hidden="1" customWidth="1"/>
    <col min="166" max="166" width="18.46484375" style="86" bestFit="1" customWidth="1"/>
    <col min="167" max="167" width="17.1328125" style="86" bestFit="1" customWidth="1"/>
    <col min="168" max="168" width="11" style="86" bestFit="1" customWidth="1"/>
    <col min="169" max="169" width="17.1328125" style="86" bestFit="1" customWidth="1"/>
    <col min="170" max="170" width="11" style="86" bestFit="1" customWidth="1"/>
    <col min="171" max="173" width="14.33203125" style="86" bestFit="1" customWidth="1"/>
    <col min="174" max="174" width="50.265625" style="86" bestFit="1" customWidth="1"/>
    <col min="175" max="175" width="39.265625" style="86" bestFit="1" customWidth="1"/>
    <col min="176" max="176" width="45.6640625" style="86" bestFit="1" customWidth="1"/>
    <col min="177" max="177" width="7.46484375" style="86" bestFit="1" customWidth="1"/>
    <col min="178" max="178" width="8.796875" style="86" bestFit="1" customWidth="1"/>
    <col min="179" max="179" width="16" style="86" bestFit="1" customWidth="1"/>
    <col min="180" max="180" width="7.6640625" style="86" bestFit="1" customWidth="1"/>
    <col min="181" max="181" width="13.86328125" style="86" bestFit="1" customWidth="1"/>
    <col min="182" max="182" width="7.1328125" style="86" bestFit="1" customWidth="1"/>
    <col min="183" max="183" width="8.796875" style="86" bestFit="1" customWidth="1"/>
    <col min="184" max="184" width="16" style="86" bestFit="1" customWidth="1"/>
    <col min="185" max="185" width="7.6640625" style="86" bestFit="1" customWidth="1"/>
    <col min="186" max="186" width="17.46484375" style="86" bestFit="1" customWidth="1"/>
    <col min="187" max="187" width="7.1328125" style="86" bestFit="1" customWidth="1"/>
    <col min="188" max="188" width="8.796875" style="86" bestFit="1" customWidth="1"/>
    <col min="189" max="189" width="16" style="86" bestFit="1" customWidth="1"/>
    <col min="190" max="190" width="7.6640625" style="86" bestFit="1" customWidth="1"/>
    <col min="191" max="191" width="17.46484375" style="86" bestFit="1" customWidth="1"/>
    <col min="192" max="192" width="7.1328125" style="86" bestFit="1" customWidth="1"/>
    <col min="193" max="193" width="8.796875" style="86" bestFit="1" customWidth="1"/>
    <col min="194" max="194" width="16" style="86" bestFit="1" customWidth="1"/>
    <col min="195" max="195" width="7.6640625" style="86" bestFit="1" customWidth="1"/>
    <col min="196" max="196" width="17.46484375" style="86" bestFit="1" customWidth="1"/>
    <col min="197" max="197" width="15.53125" style="86" bestFit="1" customWidth="1"/>
    <col min="198" max="198" width="21.1328125" style="86" bestFit="1" customWidth="1"/>
    <col min="199" max="199" width="19.3984375" style="86" bestFit="1" customWidth="1"/>
    <col min="200" max="200" width="17.73046875" style="86" bestFit="1" customWidth="1"/>
    <col min="201" max="201" width="29.59765625" style="86" bestFit="1" customWidth="1"/>
    <col min="202" max="202" width="27.73046875" style="86" bestFit="1" customWidth="1"/>
    <col min="203" max="203" width="31.06640625" style="86" bestFit="1" customWidth="1"/>
    <col min="204" max="204" width="30.265625" style="86" bestFit="1" customWidth="1"/>
    <col min="205" max="205" width="23.46484375" style="86" bestFit="1" customWidth="1"/>
    <col min="206" max="206" width="19.53125" style="86" bestFit="1" customWidth="1"/>
    <col min="207" max="207" width="34.46484375" style="86" bestFit="1" customWidth="1"/>
    <col min="208" max="208" width="39.06640625" style="86" bestFit="1" customWidth="1"/>
    <col min="209" max="209" width="52.06640625" style="86" bestFit="1" customWidth="1"/>
    <col min="210" max="210" width="45.59765625" style="86" bestFit="1" customWidth="1"/>
    <col min="211" max="211" width="18.1328125" style="86" bestFit="1" customWidth="1"/>
    <col min="212" max="212" width="32.59765625" style="86" bestFit="1" customWidth="1"/>
    <col min="213" max="213" width="23.6640625" style="86" bestFit="1" customWidth="1"/>
    <col min="214" max="214" width="32.59765625" style="86" bestFit="1" customWidth="1"/>
    <col min="215" max="215" width="26.3984375" style="86" bestFit="1" customWidth="1"/>
    <col min="216" max="216" width="27.265625" style="86" bestFit="1" customWidth="1"/>
    <col min="217" max="217" width="27.33203125" style="86" bestFit="1" customWidth="1"/>
    <col min="218" max="218" width="6.3984375" style="86" bestFit="1" customWidth="1"/>
    <col min="219" max="219" width="7.46484375" style="86" bestFit="1" customWidth="1"/>
    <col min="220" max="220" width="35.796875" style="86" bestFit="1" customWidth="1"/>
    <col min="221" max="221" width="16.73046875" style="86" bestFit="1" customWidth="1"/>
    <col min="222" max="222" width="16.9296875" style="86" bestFit="1" customWidth="1"/>
    <col min="223" max="223" width="15.53125" style="86" bestFit="1" customWidth="1"/>
    <col min="224" max="224" width="38.6640625" style="86" bestFit="1" customWidth="1"/>
    <col min="225" max="225" width="9.9296875" style="86" bestFit="1" customWidth="1"/>
    <col min="226" max="226" width="21.6640625" style="86" bestFit="1" customWidth="1"/>
    <col min="227" max="227" width="11.33203125" style="86" bestFit="1" customWidth="1"/>
    <col min="228" max="228" width="19.86328125" style="86" bestFit="1" customWidth="1"/>
    <col min="229" max="229" width="16.46484375" style="86" bestFit="1" customWidth="1"/>
    <col min="230" max="230" width="12.86328125" style="86" bestFit="1" customWidth="1"/>
    <col min="231" max="231" width="36.33203125" style="86" bestFit="1" customWidth="1"/>
    <col min="232" max="232" width="17.59765625" style="86" bestFit="1" customWidth="1"/>
    <col min="233" max="233" width="19.06640625" style="86" bestFit="1" customWidth="1"/>
    <col min="234" max="234" width="7.46484375" style="86" bestFit="1" customWidth="1"/>
    <col min="235" max="235" width="30.265625" style="86" bestFit="1" customWidth="1"/>
    <col min="236" max="236" width="19.265625" style="86" bestFit="1" customWidth="1"/>
    <col min="237" max="237" width="56.3984375" style="86" bestFit="1" customWidth="1"/>
    <col min="238" max="238" width="27.59765625" style="86" bestFit="1" customWidth="1"/>
    <col min="239" max="239" width="30" style="86" bestFit="1" customWidth="1"/>
    <col min="240" max="240" width="16" style="86" bestFit="1" customWidth="1"/>
    <col min="241" max="241" width="12.86328125" style="86" bestFit="1" customWidth="1"/>
    <col min="242" max="242" width="36.33203125" style="86" bestFit="1" customWidth="1"/>
    <col min="243" max="243" width="17.59765625" style="86" bestFit="1" customWidth="1"/>
    <col min="244" max="244" width="19.06640625" style="86" bestFit="1" customWidth="1"/>
    <col min="245" max="245" width="7.46484375" style="86" bestFit="1" customWidth="1"/>
    <col min="246" max="246" width="30.265625" style="86" bestFit="1" customWidth="1"/>
    <col min="247" max="247" width="19.265625" style="86" bestFit="1" customWidth="1"/>
    <col min="248" max="248" width="56.3984375" style="86" bestFit="1" customWidth="1"/>
    <col min="249" max="249" width="27.59765625" style="86" bestFit="1" customWidth="1"/>
    <col min="250" max="250" width="30" style="86" bestFit="1" customWidth="1"/>
    <col min="251" max="251" width="56.46484375" style="86" bestFit="1" customWidth="1"/>
    <col min="252" max="252" width="51.6640625" style="86" bestFit="1" customWidth="1"/>
    <col min="253" max="254" width="13.06640625" style="86" bestFit="1" customWidth="1"/>
    <col min="255" max="255" width="103" style="86" bestFit="1" customWidth="1"/>
    <col min="256" max="256" width="55.3984375" style="86" customWidth="1"/>
    <col min="257" max="16384" width="55.3984375" style="86"/>
  </cols>
  <sheetData>
    <row r="1" spans="1:255">
      <c r="A1" s="91" t="s">
        <v>0</v>
      </c>
      <c r="B1" s="92" t="s">
        <v>300</v>
      </c>
      <c r="D1" s="93"/>
    </row>
    <row r="2" spans="1:255">
      <c r="A2" s="91" t="s">
        <v>1</v>
      </c>
      <c r="B2" s="94" t="s">
        <v>289</v>
      </c>
      <c r="D2" s="95"/>
    </row>
    <row r="3" spans="1:255">
      <c r="A3" s="91" t="s">
        <v>2</v>
      </c>
      <c r="B3" s="111" t="s">
        <v>301</v>
      </c>
      <c r="D3" s="93"/>
      <c r="H3" s="91" t="s">
        <v>3</v>
      </c>
      <c r="K3" s="90"/>
    </row>
    <row r="4" spans="1:255">
      <c r="H4" s="96" t="s">
        <v>302</v>
      </c>
    </row>
    <row r="6" spans="1:255">
      <c r="H6" s="97" t="s">
        <v>4</v>
      </c>
      <c r="I6" s="97"/>
      <c r="J6" s="97"/>
      <c r="K6" s="90"/>
    </row>
    <row r="7" spans="1:255">
      <c r="K7" s="98"/>
      <c r="V7" s="98"/>
      <c r="AG7" s="98"/>
      <c r="AR7" s="98"/>
      <c r="BD7" s="98"/>
      <c r="BO7" s="98"/>
      <c r="CA7" s="98"/>
      <c r="CL7" s="98"/>
      <c r="CV7" s="98"/>
      <c r="DG7" s="98"/>
      <c r="DS7" s="98"/>
      <c r="ED7" s="98"/>
      <c r="EK7" s="112"/>
      <c r="ER7" s="98"/>
      <c r="FC7" s="98"/>
      <c r="GH7" s="98"/>
      <c r="GM7" s="98"/>
    </row>
    <row r="8" spans="1:255">
      <c r="A8" s="91"/>
      <c r="B8" s="91"/>
      <c r="H8" s="85" t="s">
        <v>5</v>
      </c>
      <c r="I8" s="84"/>
      <c r="J8" s="84"/>
      <c r="K8" s="84"/>
      <c r="L8" s="84"/>
      <c r="M8" s="84"/>
      <c r="N8" s="83"/>
      <c r="O8" s="82" t="s">
        <v>6</v>
      </c>
      <c r="P8" s="81"/>
      <c r="Q8" s="80"/>
      <c r="R8" s="198" t="s">
        <v>7</v>
      </c>
      <c r="S8" s="85" t="s">
        <v>5</v>
      </c>
      <c r="T8" s="84"/>
      <c r="U8" s="84"/>
      <c r="V8" s="84"/>
      <c r="W8" s="84"/>
      <c r="X8" s="84"/>
      <c r="Y8" s="83"/>
      <c r="Z8" s="82" t="s">
        <v>6</v>
      </c>
      <c r="AA8" s="81"/>
      <c r="AB8" s="80"/>
      <c r="AC8" s="199" t="s">
        <v>7</v>
      </c>
      <c r="AD8" s="85" t="s">
        <v>5</v>
      </c>
      <c r="AE8" s="84"/>
      <c r="AF8" s="84"/>
      <c r="AG8" s="84"/>
      <c r="AH8" s="84"/>
      <c r="AI8" s="84"/>
      <c r="AJ8" s="83"/>
      <c r="AK8" s="82" t="s">
        <v>6</v>
      </c>
      <c r="AL8" s="81"/>
      <c r="AM8" s="80"/>
      <c r="AN8" s="199" t="s">
        <v>7</v>
      </c>
      <c r="AO8" s="85" t="s">
        <v>5</v>
      </c>
      <c r="AP8" s="84"/>
      <c r="AQ8" s="84"/>
      <c r="AR8" s="84"/>
      <c r="AS8" s="84"/>
      <c r="AT8" s="84"/>
      <c r="AU8" s="84"/>
      <c r="AV8" s="83"/>
      <c r="AW8" s="82" t="s">
        <v>6</v>
      </c>
      <c r="AX8" s="81"/>
      <c r="AY8" s="80"/>
      <c r="AZ8" s="199" t="s">
        <v>7</v>
      </c>
      <c r="BA8" s="85" t="s">
        <v>5</v>
      </c>
      <c r="BB8" s="84"/>
      <c r="BC8" s="84"/>
      <c r="BD8" s="84"/>
      <c r="BE8" s="84"/>
      <c r="BF8" s="84"/>
      <c r="BG8" s="83"/>
      <c r="BH8" s="82" t="s">
        <v>6</v>
      </c>
      <c r="BI8" s="81"/>
      <c r="BJ8" s="80"/>
      <c r="BK8" s="199" t="s">
        <v>7</v>
      </c>
      <c r="BL8" s="85" t="s">
        <v>5</v>
      </c>
      <c r="BM8" s="84"/>
      <c r="BN8" s="84"/>
      <c r="BO8" s="84"/>
      <c r="BP8" s="84"/>
      <c r="BQ8" s="84"/>
      <c r="BR8" s="84"/>
      <c r="BS8" s="83"/>
      <c r="BT8" s="82" t="s">
        <v>6</v>
      </c>
      <c r="BU8" s="81"/>
      <c r="BV8" s="80"/>
      <c r="BW8" s="199" t="s">
        <v>7</v>
      </c>
      <c r="BX8" s="85" t="s">
        <v>5</v>
      </c>
      <c r="BY8" s="84"/>
      <c r="BZ8" s="84"/>
      <c r="CA8" s="84"/>
      <c r="CB8" s="84"/>
      <c r="CC8" s="84"/>
      <c r="CD8" s="83"/>
      <c r="CE8" s="82" t="s">
        <v>6</v>
      </c>
      <c r="CF8" s="81"/>
      <c r="CG8" s="80"/>
      <c r="CH8" s="199" t="s">
        <v>7</v>
      </c>
      <c r="CI8" s="85" t="s">
        <v>5</v>
      </c>
      <c r="CJ8" s="84"/>
      <c r="CK8" s="84"/>
      <c r="CL8" s="84"/>
      <c r="CM8" s="84"/>
      <c r="CN8" s="84"/>
      <c r="CO8" s="83"/>
      <c r="CP8" s="82" t="s">
        <v>6</v>
      </c>
      <c r="CQ8" s="81"/>
      <c r="CR8" s="80"/>
      <c r="CS8" s="85" t="s">
        <v>5</v>
      </c>
      <c r="CT8" s="84"/>
      <c r="CU8" s="84"/>
      <c r="CV8" s="84"/>
      <c r="CW8" s="84"/>
      <c r="CX8" s="84"/>
      <c r="CY8" s="83"/>
      <c r="CZ8" s="82" t="s">
        <v>6</v>
      </c>
      <c r="DA8" s="81"/>
      <c r="DB8" s="80"/>
      <c r="DC8" s="199" t="s">
        <v>7</v>
      </c>
      <c r="DD8" s="85" t="s">
        <v>5</v>
      </c>
      <c r="DE8" s="84"/>
      <c r="DF8" s="84"/>
      <c r="DG8" s="84"/>
      <c r="DH8" s="84"/>
      <c r="DI8" s="84"/>
      <c r="DJ8" s="83"/>
      <c r="DK8" s="82" t="s">
        <v>6</v>
      </c>
      <c r="DL8" s="81"/>
      <c r="DM8" s="80"/>
      <c r="DN8" s="199" t="s">
        <v>7</v>
      </c>
      <c r="DO8" s="199" t="s">
        <v>7</v>
      </c>
      <c r="DP8" s="85" t="s">
        <v>5</v>
      </c>
      <c r="DQ8" s="84"/>
      <c r="DR8" s="84"/>
      <c r="DS8" s="84"/>
      <c r="DT8" s="84"/>
      <c r="DU8" s="84"/>
      <c r="DV8" s="83"/>
      <c r="DW8" s="82" t="s">
        <v>6</v>
      </c>
      <c r="DX8" s="81"/>
      <c r="DY8" s="80"/>
      <c r="DZ8" s="199" t="s">
        <v>7</v>
      </c>
      <c r="EA8" s="85" t="s">
        <v>5</v>
      </c>
      <c r="EB8" s="84"/>
      <c r="EC8" s="84"/>
      <c r="ED8" s="84"/>
      <c r="EE8" s="84"/>
      <c r="EF8" s="84"/>
      <c r="EG8" s="83"/>
      <c r="EH8" s="113"/>
      <c r="EI8" s="199" t="s">
        <v>7</v>
      </c>
      <c r="EJ8" s="79" t="s">
        <v>5</v>
      </c>
      <c r="EK8" s="78"/>
      <c r="EL8" s="199" t="s">
        <v>7</v>
      </c>
      <c r="EM8" s="200" t="s">
        <v>7</v>
      </c>
      <c r="EN8" s="200" t="s">
        <v>8</v>
      </c>
      <c r="EO8" s="85" t="s">
        <v>5</v>
      </c>
      <c r="EP8" s="84"/>
      <c r="EQ8" s="84"/>
      <c r="ER8" s="84"/>
      <c r="ES8" s="84"/>
      <c r="ET8" s="84"/>
      <c r="EU8" s="84"/>
      <c r="EV8" s="84"/>
      <c r="EW8" s="83"/>
      <c r="EX8" s="113"/>
      <c r="EY8" s="199" t="s">
        <v>7</v>
      </c>
      <c r="EZ8" s="85" t="s">
        <v>5</v>
      </c>
      <c r="FA8" s="84"/>
      <c r="FB8" s="84"/>
      <c r="FC8" s="84"/>
      <c r="FD8" s="84"/>
      <c r="FE8" s="84"/>
      <c r="FF8" s="84"/>
      <c r="FG8" s="84"/>
      <c r="FH8" s="83"/>
      <c r="FI8" s="113"/>
      <c r="FJ8" s="199" t="s">
        <v>7</v>
      </c>
      <c r="FK8" s="85" t="s">
        <v>9</v>
      </c>
      <c r="FL8" s="84"/>
      <c r="FM8" s="84"/>
      <c r="FN8" s="84"/>
      <c r="FO8" s="84"/>
      <c r="FP8" s="84"/>
      <c r="FQ8" s="83"/>
      <c r="FR8" s="125"/>
      <c r="FS8" s="125"/>
      <c r="FT8" s="125"/>
      <c r="FU8" s="85" t="s">
        <v>10</v>
      </c>
      <c r="FV8" s="84"/>
      <c r="FW8" s="84"/>
      <c r="FX8" s="84"/>
      <c r="FY8" s="84"/>
      <c r="FZ8" s="84"/>
      <c r="GA8" s="84"/>
      <c r="GB8" s="84"/>
      <c r="GC8" s="84"/>
      <c r="GD8" s="84"/>
      <c r="GE8" s="84"/>
      <c r="GF8" s="84"/>
      <c r="GG8" s="84"/>
      <c r="GH8" s="84"/>
      <c r="GI8" s="84"/>
      <c r="GJ8" s="84"/>
      <c r="GK8" s="84"/>
      <c r="GL8" s="84"/>
      <c r="GM8" s="84"/>
      <c r="GN8" s="83"/>
      <c r="GO8" s="85" t="s">
        <v>11</v>
      </c>
      <c r="GP8" s="84"/>
      <c r="GQ8" s="84"/>
      <c r="GR8" s="84"/>
      <c r="GS8" s="84"/>
      <c r="GT8" s="84"/>
      <c r="GU8" s="84"/>
      <c r="GV8" s="83"/>
      <c r="GW8" s="85" t="s">
        <v>12</v>
      </c>
      <c r="GX8" s="83"/>
      <c r="GY8" s="113" t="s">
        <v>13</v>
      </c>
      <c r="GZ8" s="77" t="s">
        <v>14</v>
      </c>
      <c r="HA8" s="76"/>
      <c r="HB8" s="76"/>
      <c r="HC8" s="76"/>
      <c r="HD8" s="75"/>
      <c r="HE8" s="79" t="s">
        <v>15</v>
      </c>
      <c r="HF8" s="78"/>
      <c r="HG8" s="85" t="s">
        <v>16</v>
      </c>
      <c r="HH8" s="84"/>
      <c r="HI8" s="84"/>
      <c r="HJ8" s="84"/>
      <c r="HK8" s="84"/>
      <c r="HL8" s="84"/>
      <c r="HM8" s="84"/>
      <c r="HN8" s="84"/>
      <c r="HO8" s="84"/>
      <c r="HP8" s="84"/>
      <c r="HQ8" s="84"/>
      <c r="HR8" s="84"/>
      <c r="HS8" s="83"/>
      <c r="HT8" s="74" t="s">
        <v>17</v>
      </c>
      <c r="HU8" s="85" t="s">
        <v>18</v>
      </c>
      <c r="HV8" s="84"/>
      <c r="HW8" s="84"/>
      <c r="HX8" s="84"/>
      <c r="HY8" s="84"/>
      <c r="HZ8" s="84"/>
      <c r="IA8" s="84"/>
      <c r="IB8" s="84"/>
      <c r="IC8" s="84"/>
      <c r="ID8" s="84"/>
      <c r="IE8" s="83"/>
      <c r="IF8" s="85" t="s">
        <v>19</v>
      </c>
      <c r="IG8" s="84"/>
      <c r="IH8" s="84"/>
      <c r="II8" s="84"/>
      <c r="IJ8" s="84"/>
      <c r="IK8" s="84"/>
      <c r="IL8" s="84"/>
      <c r="IM8" s="84"/>
      <c r="IN8" s="84"/>
      <c r="IO8" s="84"/>
      <c r="IP8" s="84"/>
      <c r="IQ8" s="84"/>
      <c r="IR8" s="83"/>
      <c r="IS8" s="71" t="s">
        <v>20</v>
      </c>
      <c r="IT8" s="71" t="s">
        <v>21</v>
      </c>
    </row>
    <row r="9" spans="1:255">
      <c r="A9" s="91"/>
      <c r="B9" s="91"/>
      <c r="H9" s="68" t="s">
        <v>22</v>
      </c>
      <c r="I9" s="67"/>
      <c r="J9" s="67"/>
      <c r="K9" s="67"/>
      <c r="L9" s="67"/>
      <c r="M9" s="67"/>
      <c r="N9" s="67"/>
      <c r="O9" s="67"/>
      <c r="P9" s="67"/>
      <c r="Q9" s="67"/>
      <c r="R9" s="66"/>
      <c r="S9" s="65" t="s">
        <v>23</v>
      </c>
      <c r="T9" s="64"/>
      <c r="U9" s="64"/>
      <c r="V9" s="64"/>
      <c r="W9" s="64"/>
      <c r="X9" s="64"/>
      <c r="Y9" s="64"/>
      <c r="Z9" s="64"/>
      <c r="AA9" s="64"/>
      <c r="AB9" s="64"/>
      <c r="AC9" s="63"/>
      <c r="AD9" s="62" t="s">
        <v>24</v>
      </c>
      <c r="AE9" s="61"/>
      <c r="AF9" s="61"/>
      <c r="AG9" s="61"/>
      <c r="AH9" s="61"/>
      <c r="AI9" s="61"/>
      <c r="AJ9" s="61"/>
      <c r="AK9" s="61"/>
      <c r="AL9" s="61"/>
      <c r="AM9" s="61"/>
      <c r="AN9" s="60"/>
      <c r="AO9" s="59" t="s">
        <v>25</v>
      </c>
      <c r="AP9" s="58"/>
      <c r="AQ9" s="58"/>
      <c r="AR9" s="58"/>
      <c r="AS9" s="58"/>
      <c r="AT9" s="58"/>
      <c r="AU9" s="58"/>
      <c r="AV9" s="58"/>
      <c r="AW9" s="58"/>
      <c r="AX9" s="58"/>
      <c r="AY9" s="58"/>
      <c r="AZ9" s="57"/>
      <c r="BA9" s="79" t="s">
        <v>26</v>
      </c>
      <c r="BB9" s="56"/>
      <c r="BC9" s="56"/>
      <c r="BD9" s="56"/>
      <c r="BE9" s="56"/>
      <c r="BF9" s="56"/>
      <c r="BG9" s="56"/>
      <c r="BH9" s="56"/>
      <c r="BI9" s="56"/>
      <c r="BJ9" s="56"/>
      <c r="BK9" s="78"/>
      <c r="BL9" s="68" t="s">
        <v>27</v>
      </c>
      <c r="BM9" s="67"/>
      <c r="BN9" s="67"/>
      <c r="BO9" s="67"/>
      <c r="BP9" s="67"/>
      <c r="BQ9" s="67"/>
      <c r="BR9" s="67"/>
      <c r="BS9" s="67"/>
      <c r="BT9" s="67"/>
      <c r="BU9" s="67"/>
      <c r="BV9" s="67"/>
      <c r="BW9" s="66"/>
      <c r="BX9" s="65" t="s">
        <v>28</v>
      </c>
      <c r="BY9" s="64"/>
      <c r="BZ9" s="64"/>
      <c r="CA9" s="64"/>
      <c r="CB9" s="64"/>
      <c r="CC9" s="64"/>
      <c r="CD9" s="64"/>
      <c r="CE9" s="64"/>
      <c r="CF9" s="64"/>
      <c r="CG9" s="64"/>
      <c r="CH9" s="63"/>
      <c r="CI9" s="55" t="s">
        <v>29</v>
      </c>
      <c r="CJ9" s="54"/>
      <c r="CK9" s="54"/>
      <c r="CL9" s="54"/>
      <c r="CM9" s="54"/>
      <c r="CN9" s="54"/>
      <c r="CO9" s="54"/>
      <c r="CP9" s="54"/>
      <c r="CQ9" s="54"/>
      <c r="CR9" s="53"/>
      <c r="CS9" s="59" t="s">
        <v>30</v>
      </c>
      <c r="CT9" s="58"/>
      <c r="CU9" s="58"/>
      <c r="CV9" s="58"/>
      <c r="CW9" s="58"/>
      <c r="CX9" s="58"/>
      <c r="CY9" s="58"/>
      <c r="CZ9" s="58"/>
      <c r="DA9" s="58"/>
      <c r="DB9" s="58"/>
      <c r="DC9" s="57"/>
      <c r="DD9" s="79" t="s">
        <v>31</v>
      </c>
      <c r="DE9" s="56"/>
      <c r="DF9" s="56"/>
      <c r="DG9" s="56"/>
      <c r="DH9" s="56"/>
      <c r="DI9" s="56"/>
      <c r="DJ9" s="56"/>
      <c r="DK9" s="56"/>
      <c r="DL9" s="56"/>
      <c r="DM9" s="56"/>
      <c r="DN9" s="78"/>
      <c r="DO9" s="201" t="s">
        <v>32</v>
      </c>
      <c r="DP9" s="65" t="s">
        <v>33</v>
      </c>
      <c r="DQ9" s="64"/>
      <c r="DR9" s="64"/>
      <c r="DS9" s="64"/>
      <c r="DT9" s="64"/>
      <c r="DU9" s="64"/>
      <c r="DV9" s="64"/>
      <c r="DW9" s="64"/>
      <c r="DX9" s="64"/>
      <c r="DY9" s="64"/>
      <c r="DZ9" s="63"/>
      <c r="EA9" s="55" t="s">
        <v>34</v>
      </c>
      <c r="EB9" s="54"/>
      <c r="EC9" s="54"/>
      <c r="ED9" s="54"/>
      <c r="EE9" s="54"/>
      <c r="EF9" s="54"/>
      <c r="EG9" s="54"/>
      <c r="EH9" s="54"/>
      <c r="EI9" s="53"/>
      <c r="EJ9" s="52" t="s">
        <v>35</v>
      </c>
      <c r="EK9" s="51"/>
      <c r="EL9" s="50"/>
      <c r="EM9" s="202" t="s">
        <v>36</v>
      </c>
      <c r="EN9" s="203" t="s">
        <v>37</v>
      </c>
      <c r="EO9" s="79" t="s">
        <v>38</v>
      </c>
      <c r="EP9" s="56"/>
      <c r="EQ9" s="56"/>
      <c r="ER9" s="56"/>
      <c r="ES9" s="56"/>
      <c r="ET9" s="56"/>
      <c r="EU9" s="56"/>
      <c r="EV9" s="56"/>
      <c r="EW9" s="56"/>
      <c r="EX9" s="56"/>
      <c r="EY9" s="78"/>
      <c r="EZ9" s="68" t="s">
        <v>39</v>
      </c>
      <c r="FA9" s="67"/>
      <c r="FB9" s="67"/>
      <c r="FC9" s="67"/>
      <c r="FD9" s="67"/>
      <c r="FE9" s="67"/>
      <c r="FF9" s="67"/>
      <c r="FG9" s="67"/>
      <c r="FH9" s="67"/>
      <c r="FI9" s="67"/>
      <c r="FJ9" s="66"/>
      <c r="FK9" s="49" t="s">
        <v>40</v>
      </c>
      <c r="FL9" s="48"/>
      <c r="FM9" s="48"/>
      <c r="FN9" s="48"/>
      <c r="FO9" s="48"/>
      <c r="FP9" s="48"/>
      <c r="FQ9" s="47"/>
      <c r="FR9" s="204"/>
      <c r="FS9" s="204"/>
      <c r="FT9" s="204"/>
      <c r="FU9" s="79" t="s">
        <v>22</v>
      </c>
      <c r="FV9" s="56"/>
      <c r="FW9" s="56"/>
      <c r="FX9" s="56"/>
      <c r="FY9" s="78"/>
      <c r="FZ9" s="68" t="s">
        <v>23</v>
      </c>
      <c r="GA9" s="67"/>
      <c r="GB9" s="67"/>
      <c r="GC9" s="67"/>
      <c r="GD9" s="66"/>
      <c r="GE9" s="65" t="s">
        <v>41</v>
      </c>
      <c r="GF9" s="64"/>
      <c r="GG9" s="64"/>
      <c r="GH9" s="64"/>
      <c r="GI9" s="63"/>
      <c r="GJ9" s="55" t="s">
        <v>42</v>
      </c>
      <c r="GK9" s="54"/>
      <c r="GL9" s="54"/>
      <c r="GM9" s="54"/>
      <c r="GN9" s="53"/>
      <c r="GO9" s="46" t="s">
        <v>43</v>
      </c>
      <c r="GP9" s="45"/>
      <c r="GQ9" s="45"/>
      <c r="GR9" s="45"/>
      <c r="GS9" s="45"/>
      <c r="GT9" s="45"/>
      <c r="GU9" s="45"/>
      <c r="GV9" s="44"/>
      <c r="GW9" s="49" t="s">
        <v>40</v>
      </c>
      <c r="GX9" s="47"/>
      <c r="GY9" s="205" t="s">
        <v>44</v>
      </c>
      <c r="GZ9" s="85" t="s">
        <v>45</v>
      </c>
      <c r="HA9" s="84"/>
      <c r="HB9" s="84"/>
      <c r="HC9" s="83"/>
      <c r="HD9" s="113" t="s">
        <v>46</v>
      </c>
      <c r="HE9" s="124" t="s">
        <v>45</v>
      </c>
      <c r="HF9" s="113" t="s">
        <v>46</v>
      </c>
      <c r="HG9" s="43" t="s">
        <v>47</v>
      </c>
      <c r="HH9" s="42"/>
      <c r="HI9" s="42"/>
      <c r="HJ9" s="42"/>
      <c r="HK9" s="41"/>
      <c r="HL9" s="40" t="s">
        <v>48</v>
      </c>
      <c r="HM9" s="39"/>
      <c r="HN9" s="39"/>
      <c r="HO9" s="39"/>
      <c r="HP9" s="38"/>
      <c r="HQ9" s="37" t="s">
        <v>49</v>
      </c>
      <c r="HR9" s="36"/>
      <c r="HS9" s="35"/>
      <c r="HT9" s="73"/>
      <c r="HU9" s="34" t="s">
        <v>50</v>
      </c>
      <c r="HV9" s="33"/>
      <c r="HW9" s="33"/>
      <c r="HX9" s="33"/>
      <c r="HY9" s="33"/>
      <c r="HZ9" s="33"/>
      <c r="IA9" s="33"/>
      <c r="IB9" s="33"/>
      <c r="IC9" s="32"/>
      <c r="ID9" s="206" t="s">
        <v>51</v>
      </c>
      <c r="IE9" s="207" t="s">
        <v>52</v>
      </c>
      <c r="IF9" s="34" t="s">
        <v>50</v>
      </c>
      <c r="IG9" s="33"/>
      <c r="IH9" s="33"/>
      <c r="II9" s="33"/>
      <c r="IJ9" s="33"/>
      <c r="IK9" s="33"/>
      <c r="IL9" s="33"/>
      <c r="IM9" s="33"/>
      <c r="IN9" s="32"/>
      <c r="IO9" s="206" t="s">
        <v>51</v>
      </c>
      <c r="IP9" s="207" t="s">
        <v>52</v>
      </c>
      <c r="IQ9" s="206" t="s">
        <v>53</v>
      </c>
      <c r="IR9" s="207" t="s">
        <v>52</v>
      </c>
      <c r="IS9" s="70"/>
      <c r="IT9" s="70"/>
    </row>
    <row r="10" spans="1:255">
      <c r="D10" s="97"/>
      <c r="E10" s="112"/>
      <c r="F10" s="112"/>
      <c r="G10" s="31" t="s">
        <v>54</v>
      </c>
      <c r="H10" s="127"/>
      <c r="I10" s="127"/>
      <c r="J10" s="127"/>
      <c r="K10" s="127"/>
      <c r="L10" s="208"/>
      <c r="M10" s="127"/>
      <c r="N10" s="208" t="s">
        <v>55</v>
      </c>
      <c r="O10" s="127"/>
      <c r="P10" s="127"/>
      <c r="Q10" s="127"/>
      <c r="R10" s="208"/>
      <c r="S10" s="127"/>
      <c r="T10" s="127"/>
      <c r="U10" s="127"/>
      <c r="V10" s="127"/>
      <c r="W10" s="208"/>
      <c r="X10" s="127"/>
      <c r="Y10" s="208" t="s">
        <v>55</v>
      </c>
      <c r="Z10" s="127"/>
      <c r="AA10" s="127"/>
      <c r="AB10" s="127"/>
      <c r="AC10" s="208"/>
      <c r="AD10" s="127"/>
      <c r="AE10" s="127"/>
      <c r="AF10" s="127"/>
      <c r="AG10" s="127"/>
      <c r="AH10" s="208"/>
      <c r="AI10" s="127"/>
      <c r="AJ10" s="208" t="s">
        <v>55</v>
      </c>
      <c r="AK10" s="135"/>
      <c r="AL10" s="136"/>
      <c r="AM10" s="137"/>
      <c r="AN10" s="208"/>
      <c r="AO10" s="127"/>
      <c r="AP10" s="127"/>
      <c r="AQ10" s="127"/>
      <c r="AR10" s="127"/>
      <c r="AS10" s="208"/>
      <c r="AT10" s="127"/>
      <c r="AU10" s="128" t="s">
        <v>56</v>
      </c>
      <c r="AV10" s="208" t="s">
        <v>55</v>
      </c>
      <c r="AW10" s="127"/>
      <c r="AX10" s="127"/>
      <c r="AY10" s="127"/>
      <c r="AZ10" s="208"/>
      <c r="BA10" s="127"/>
      <c r="BB10" s="127"/>
      <c r="BC10" s="127"/>
      <c r="BD10" s="127"/>
      <c r="BE10" s="208"/>
      <c r="BF10" s="127"/>
      <c r="BG10" s="208" t="s">
        <v>55</v>
      </c>
      <c r="BH10" s="127"/>
      <c r="BI10" s="127"/>
      <c r="BJ10" s="127"/>
      <c r="BK10" s="208"/>
      <c r="BL10" s="127"/>
      <c r="BM10" s="127"/>
      <c r="BN10" s="127"/>
      <c r="BO10" s="127"/>
      <c r="BP10" s="208"/>
      <c r="BQ10" s="127"/>
      <c r="BR10" s="127"/>
      <c r="BS10" s="208" t="s">
        <v>55</v>
      </c>
      <c r="BT10" s="127"/>
      <c r="BU10" s="127"/>
      <c r="BV10" s="127"/>
      <c r="BW10" s="208"/>
      <c r="BX10" s="127"/>
      <c r="BY10" s="127"/>
      <c r="BZ10" s="127"/>
      <c r="CA10" s="127"/>
      <c r="CB10" s="208"/>
      <c r="CC10" s="127"/>
      <c r="CD10" s="208" t="s">
        <v>55</v>
      </c>
      <c r="CE10" s="127"/>
      <c r="CF10" s="127"/>
      <c r="CG10" s="127"/>
      <c r="CH10" s="208"/>
      <c r="CI10" s="127"/>
      <c r="CJ10" s="127"/>
      <c r="CK10" s="127"/>
      <c r="CL10" s="127"/>
      <c r="CM10" s="208"/>
      <c r="CN10" s="127"/>
      <c r="CO10" s="208" t="s">
        <v>55</v>
      </c>
      <c r="CP10" s="127"/>
      <c r="CQ10" s="127"/>
      <c r="CR10" s="127"/>
      <c r="CS10" s="127"/>
      <c r="CT10" s="127"/>
      <c r="CU10" s="127"/>
      <c r="CV10" s="127"/>
      <c r="CW10" s="208"/>
      <c r="CX10" s="127"/>
      <c r="CY10" s="208" t="s">
        <v>55</v>
      </c>
      <c r="CZ10" s="127"/>
      <c r="DA10" s="127"/>
      <c r="DB10" s="127"/>
      <c r="DC10" s="208"/>
      <c r="DD10" s="127"/>
      <c r="DE10" s="127"/>
      <c r="DF10" s="127"/>
      <c r="DG10" s="127"/>
      <c r="DH10" s="208"/>
      <c r="DI10" s="127"/>
      <c r="DJ10" s="208" t="s">
        <v>55</v>
      </c>
      <c r="DK10" s="127"/>
      <c r="DL10" s="127"/>
      <c r="DM10" s="127"/>
      <c r="DN10" s="208"/>
      <c r="DO10" s="208"/>
      <c r="DP10" s="127"/>
      <c r="DQ10" s="127"/>
      <c r="DR10" s="127"/>
      <c r="DS10" s="127"/>
      <c r="DT10" s="208"/>
      <c r="DU10" s="127"/>
      <c r="DV10" s="208" t="s">
        <v>55</v>
      </c>
      <c r="DW10" s="127"/>
      <c r="DX10" s="127"/>
      <c r="DY10" s="127"/>
      <c r="DZ10" s="208"/>
      <c r="EA10" s="127"/>
      <c r="EB10" s="127"/>
      <c r="EC10" s="127"/>
      <c r="ED10" s="127"/>
      <c r="EE10" s="208"/>
      <c r="EF10" s="127"/>
      <c r="EG10" s="208" t="s">
        <v>55</v>
      </c>
      <c r="EH10" s="127"/>
      <c r="EI10" s="208"/>
      <c r="EJ10" s="127"/>
      <c r="EK10" s="127"/>
      <c r="EL10" s="208"/>
      <c r="EM10" s="127"/>
      <c r="EN10" s="127"/>
      <c r="EO10" s="127"/>
      <c r="EP10" s="127"/>
      <c r="EQ10" s="127"/>
      <c r="ER10" s="127"/>
      <c r="ES10" s="208"/>
      <c r="ET10" s="127"/>
      <c r="EU10" s="128" t="s">
        <v>56</v>
      </c>
      <c r="EV10" s="127"/>
      <c r="EW10" s="208" t="s">
        <v>55</v>
      </c>
      <c r="EX10" s="127"/>
      <c r="EY10" s="208"/>
      <c r="EZ10" s="127"/>
      <c r="FA10" s="127"/>
      <c r="FB10" s="127"/>
      <c r="FC10" s="127"/>
      <c r="FD10" s="208"/>
      <c r="FE10" s="127"/>
      <c r="FF10" s="127"/>
      <c r="FG10" s="127"/>
      <c r="FH10" s="208" t="s">
        <v>55</v>
      </c>
      <c r="FI10" s="208"/>
      <c r="FJ10" s="208"/>
      <c r="FK10" s="127"/>
      <c r="FL10" s="127"/>
      <c r="FM10" s="127"/>
      <c r="FN10" s="127"/>
      <c r="FO10" s="127"/>
      <c r="FP10" s="127"/>
      <c r="FQ10" s="127"/>
      <c r="FR10" s="28" t="s">
        <v>57</v>
      </c>
      <c r="FS10" s="28" t="s">
        <v>58</v>
      </c>
      <c r="FT10" s="28" t="s">
        <v>59</v>
      </c>
      <c r="FU10" s="127"/>
      <c r="FV10" s="127"/>
      <c r="FW10" s="127"/>
      <c r="FX10" s="127"/>
      <c r="FY10" s="127"/>
      <c r="FZ10" s="127"/>
      <c r="GA10" s="127"/>
      <c r="GB10" s="127"/>
      <c r="GC10" s="127"/>
      <c r="GD10" s="127"/>
      <c r="GE10" s="127"/>
      <c r="GF10" s="127"/>
      <c r="GG10" s="127"/>
      <c r="GH10" s="127"/>
      <c r="GI10" s="127"/>
      <c r="GJ10" s="127"/>
      <c r="GK10" s="127"/>
      <c r="GL10" s="127"/>
      <c r="GM10" s="127"/>
      <c r="GN10" s="127"/>
      <c r="GO10" s="127"/>
      <c r="GP10" s="127"/>
      <c r="GQ10" s="127"/>
      <c r="GR10" s="127"/>
      <c r="GS10" s="127"/>
      <c r="GT10" s="127" t="s">
        <v>60</v>
      </c>
      <c r="GU10" s="129" t="s">
        <v>61</v>
      </c>
      <c r="GV10" s="129" t="s">
        <v>62</v>
      </c>
      <c r="GW10" s="127"/>
      <c r="GX10" s="127"/>
      <c r="GY10" s="25"/>
      <c r="GZ10" s="25" t="s">
        <v>63</v>
      </c>
      <c r="HA10" s="119"/>
      <c r="HB10" s="119"/>
      <c r="HC10" s="22" t="s">
        <v>64</v>
      </c>
      <c r="HD10" s="19" t="s">
        <v>65</v>
      </c>
      <c r="HE10" s="22" t="s">
        <v>66</v>
      </c>
      <c r="HF10" s="19" t="s">
        <v>65</v>
      </c>
      <c r="HG10" s="22" t="s">
        <v>67</v>
      </c>
      <c r="HH10" s="22" t="s">
        <v>68</v>
      </c>
      <c r="HI10" s="22" t="s">
        <v>69</v>
      </c>
      <c r="HJ10" s="22" t="s">
        <v>70</v>
      </c>
      <c r="HK10" s="209"/>
      <c r="HL10" s="22" t="s">
        <v>71</v>
      </c>
      <c r="HM10" s="22" t="s">
        <v>72</v>
      </c>
      <c r="HN10" s="22" t="s">
        <v>73</v>
      </c>
      <c r="HO10" s="22" t="s">
        <v>74</v>
      </c>
      <c r="HP10" s="22" t="s">
        <v>75</v>
      </c>
      <c r="HQ10" s="22" t="s">
        <v>76</v>
      </c>
      <c r="HR10" s="22" t="s">
        <v>77</v>
      </c>
      <c r="HS10" s="22" t="s">
        <v>78</v>
      </c>
      <c r="HT10" s="73"/>
      <c r="HU10" s="19" t="s">
        <v>79</v>
      </c>
      <c r="HV10" s="120"/>
      <c r="HW10" s="19" t="s">
        <v>80</v>
      </c>
      <c r="HX10" s="19" t="s">
        <v>81</v>
      </c>
      <c r="HY10" s="19" t="s">
        <v>82</v>
      </c>
      <c r="HZ10" s="19" t="s">
        <v>83</v>
      </c>
      <c r="IA10" s="19" t="s">
        <v>84</v>
      </c>
      <c r="IB10" s="19" t="s">
        <v>85</v>
      </c>
      <c r="IC10" s="19" t="s">
        <v>86</v>
      </c>
      <c r="ID10" s="19" t="s">
        <v>87</v>
      </c>
      <c r="IE10" s="19" t="s">
        <v>88</v>
      </c>
      <c r="IF10" s="19" t="s">
        <v>89</v>
      </c>
      <c r="IG10" s="19" t="s">
        <v>90</v>
      </c>
      <c r="IH10" s="19" t="s">
        <v>80</v>
      </c>
      <c r="II10" s="19" t="s">
        <v>91</v>
      </c>
      <c r="IJ10" s="19" t="s">
        <v>82</v>
      </c>
      <c r="IK10" s="19" t="s">
        <v>83</v>
      </c>
      <c r="IL10" s="19" t="s">
        <v>84</v>
      </c>
      <c r="IM10" s="19" t="s">
        <v>85</v>
      </c>
      <c r="IN10" s="19" t="s">
        <v>86</v>
      </c>
      <c r="IO10" s="19" t="s">
        <v>87</v>
      </c>
      <c r="IP10" s="19" t="s">
        <v>88</v>
      </c>
      <c r="IQ10" s="19" t="s">
        <v>92</v>
      </c>
      <c r="IR10" s="19" t="s">
        <v>93</v>
      </c>
      <c r="IS10" s="70"/>
      <c r="IT10" s="70"/>
    </row>
    <row r="11" spans="1:255">
      <c r="A11" s="91"/>
      <c r="B11" s="91"/>
      <c r="G11" s="30"/>
      <c r="H11" s="129"/>
      <c r="I11" s="129" t="s">
        <v>94</v>
      </c>
      <c r="J11" s="129" t="s">
        <v>95</v>
      </c>
      <c r="K11" s="129" t="s">
        <v>96</v>
      </c>
      <c r="L11" s="210" t="s">
        <v>97</v>
      </c>
      <c r="M11" s="129"/>
      <c r="N11" s="210" t="s">
        <v>98</v>
      </c>
      <c r="O11" s="129"/>
      <c r="P11" s="129"/>
      <c r="Q11" s="129"/>
      <c r="R11" s="210" t="s">
        <v>99</v>
      </c>
      <c r="S11" s="129"/>
      <c r="T11" s="129" t="s">
        <v>94</v>
      </c>
      <c r="U11" s="129" t="s">
        <v>95</v>
      </c>
      <c r="V11" s="129" t="s">
        <v>96</v>
      </c>
      <c r="W11" s="210" t="s">
        <v>97</v>
      </c>
      <c r="X11" s="129"/>
      <c r="Y11" s="210" t="s">
        <v>98</v>
      </c>
      <c r="Z11" s="129"/>
      <c r="AA11" s="129"/>
      <c r="AB11" s="129"/>
      <c r="AC11" s="210" t="s">
        <v>99</v>
      </c>
      <c r="AD11" s="129"/>
      <c r="AE11" s="129" t="s">
        <v>94</v>
      </c>
      <c r="AF11" s="129" t="s">
        <v>95</v>
      </c>
      <c r="AG11" s="129" t="s">
        <v>96</v>
      </c>
      <c r="AH11" s="210" t="s">
        <v>97</v>
      </c>
      <c r="AI11" s="129"/>
      <c r="AJ11" s="210" t="s">
        <v>98</v>
      </c>
      <c r="AK11" s="138"/>
      <c r="AL11" s="129"/>
      <c r="AM11" s="139"/>
      <c r="AN11" s="210" t="s">
        <v>99</v>
      </c>
      <c r="AO11" s="129"/>
      <c r="AP11" s="129" t="s">
        <v>94</v>
      </c>
      <c r="AQ11" s="129" t="s">
        <v>95</v>
      </c>
      <c r="AR11" s="129" t="s">
        <v>96</v>
      </c>
      <c r="AS11" s="210" t="s">
        <v>97</v>
      </c>
      <c r="AT11" s="129"/>
      <c r="AU11" s="129" t="s">
        <v>100</v>
      </c>
      <c r="AV11" s="210" t="s">
        <v>98</v>
      </c>
      <c r="AW11" s="129"/>
      <c r="AX11" s="129"/>
      <c r="AY11" s="129"/>
      <c r="AZ11" s="210" t="s">
        <v>99</v>
      </c>
      <c r="BA11" s="129"/>
      <c r="BB11" s="129" t="s">
        <v>94</v>
      </c>
      <c r="BC11" s="129" t="s">
        <v>95</v>
      </c>
      <c r="BD11" s="129" t="s">
        <v>96</v>
      </c>
      <c r="BE11" s="210" t="s">
        <v>97</v>
      </c>
      <c r="BF11" s="129"/>
      <c r="BG11" s="210" t="s">
        <v>98</v>
      </c>
      <c r="BH11" s="129"/>
      <c r="BI11" s="129"/>
      <c r="BJ11" s="129"/>
      <c r="BK11" s="210" t="s">
        <v>99</v>
      </c>
      <c r="BL11" s="129"/>
      <c r="BM11" s="129" t="s">
        <v>94</v>
      </c>
      <c r="BN11" s="129" t="s">
        <v>95</v>
      </c>
      <c r="BO11" s="129" t="s">
        <v>96</v>
      </c>
      <c r="BP11" s="210" t="s">
        <v>97</v>
      </c>
      <c r="BQ11" s="129"/>
      <c r="BR11" s="129" t="s">
        <v>101</v>
      </c>
      <c r="BS11" s="210" t="s">
        <v>98</v>
      </c>
      <c r="BT11" s="129"/>
      <c r="BU11" s="129"/>
      <c r="BV11" s="129"/>
      <c r="BW11" s="210" t="s">
        <v>102</v>
      </c>
      <c r="BX11" s="129"/>
      <c r="BY11" s="129" t="s">
        <v>94</v>
      </c>
      <c r="BZ11" s="129" t="s">
        <v>95</v>
      </c>
      <c r="CA11" s="129" t="s">
        <v>96</v>
      </c>
      <c r="CB11" s="210" t="s">
        <v>97</v>
      </c>
      <c r="CC11" s="129"/>
      <c r="CD11" s="210" t="s">
        <v>98</v>
      </c>
      <c r="CE11" s="129"/>
      <c r="CF11" s="129"/>
      <c r="CG11" s="129"/>
      <c r="CH11" s="210" t="s">
        <v>99</v>
      </c>
      <c r="CI11" s="129"/>
      <c r="CJ11" s="129" t="s">
        <v>94</v>
      </c>
      <c r="CK11" s="129" t="s">
        <v>95</v>
      </c>
      <c r="CL11" s="129" t="s">
        <v>96</v>
      </c>
      <c r="CM11" s="210" t="s">
        <v>97</v>
      </c>
      <c r="CN11" s="129"/>
      <c r="CO11" s="210" t="s">
        <v>98</v>
      </c>
      <c r="CP11" s="129"/>
      <c r="CQ11" s="129"/>
      <c r="CR11" s="129"/>
      <c r="CS11" s="129"/>
      <c r="CT11" s="129" t="s">
        <v>94</v>
      </c>
      <c r="CU11" s="129" t="s">
        <v>95</v>
      </c>
      <c r="CV11" s="129" t="s">
        <v>96</v>
      </c>
      <c r="CW11" s="210" t="s">
        <v>97</v>
      </c>
      <c r="CX11" s="129"/>
      <c r="CY11" s="210" t="s">
        <v>98</v>
      </c>
      <c r="CZ11" s="129"/>
      <c r="DA11" s="129"/>
      <c r="DB11" s="129"/>
      <c r="DC11" s="210" t="s">
        <v>99</v>
      </c>
      <c r="DD11" s="129"/>
      <c r="DE11" s="129" t="s">
        <v>94</v>
      </c>
      <c r="DF11" s="129" t="s">
        <v>95</v>
      </c>
      <c r="DG11" s="129" t="s">
        <v>96</v>
      </c>
      <c r="DH11" s="210" t="s">
        <v>97</v>
      </c>
      <c r="DI11" s="129"/>
      <c r="DJ11" s="210" t="s">
        <v>98</v>
      </c>
      <c r="DK11" s="129"/>
      <c r="DL11" s="129"/>
      <c r="DM11" s="129"/>
      <c r="DN11" s="210" t="s">
        <v>99</v>
      </c>
      <c r="DO11" s="210" t="s">
        <v>99</v>
      </c>
      <c r="DP11" s="129"/>
      <c r="DQ11" s="129" t="s">
        <v>94</v>
      </c>
      <c r="DR11" s="129" t="s">
        <v>95</v>
      </c>
      <c r="DS11" s="129" t="s">
        <v>96</v>
      </c>
      <c r="DT11" s="210" t="s">
        <v>97</v>
      </c>
      <c r="DU11" s="129"/>
      <c r="DV11" s="210" t="s">
        <v>98</v>
      </c>
      <c r="DW11" s="129"/>
      <c r="DX11" s="129"/>
      <c r="DY11" s="129"/>
      <c r="DZ11" s="210" t="s">
        <v>99</v>
      </c>
      <c r="EA11" s="129"/>
      <c r="EB11" s="129" t="s">
        <v>94</v>
      </c>
      <c r="EC11" s="129" t="s">
        <v>95</v>
      </c>
      <c r="ED11" s="129" t="s">
        <v>96</v>
      </c>
      <c r="EE11" s="210" t="s">
        <v>97</v>
      </c>
      <c r="EF11" s="129"/>
      <c r="EG11" s="210" t="s">
        <v>98</v>
      </c>
      <c r="EH11" s="129"/>
      <c r="EI11" s="210" t="s">
        <v>99</v>
      </c>
      <c r="EJ11" s="129" t="s">
        <v>103</v>
      </c>
      <c r="EK11" s="129" t="s">
        <v>101</v>
      </c>
      <c r="EL11" s="210" t="s">
        <v>99</v>
      </c>
      <c r="EM11" s="129" t="s">
        <v>97</v>
      </c>
      <c r="EN11" s="129" t="s">
        <v>97</v>
      </c>
      <c r="EO11" s="129"/>
      <c r="EP11" s="129" t="s">
        <v>94</v>
      </c>
      <c r="EQ11" s="129" t="s">
        <v>95</v>
      </c>
      <c r="ER11" s="129" t="s">
        <v>96</v>
      </c>
      <c r="ES11" s="210" t="s">
        <v>97</v>
      </c>
      <c r="ET11" s="129"/>
      <c r="EU11" s="129" t="s">
        <v>100</v>
      </c>
      <c r="EV11" s="129" t="s">
        <v>101</v>
      </c>
      <c r="EW11" s="210" t="s">
        <v>98</v>
      </c>
      <c r="EX11" s="129"/>
      <c r="EY11" s="210" t="s">
        <v>99</v>
      </c>
      <c r="EZ11" s="129"/>
      <c r="FA11" s="129" t="s">
        <v>94</v>
      </c>
      <c r="FB11" s="129" t="s">
        <v>95</v>
      </c>
      <c r="FC11" s="129" t="s">
        <v>96</v>
      </c>
      <c r="FD11" s="210" t="s">
        <v>97</v>
      </c>
      <c r="FE11" s="129"/>
      <c r="FF11" s="129" t="s">
        <v>104</v>
      </c>
      <c r="FG11" s="129" t="s">
        <v>101</v>
      </c>
      <c r="FH11" s="210" t="s">
        <v>98</v>
      </c>
      <c r="FI11" s="210"/>
      <c r="FJ11" s="210" t="s">
        <v>99</v>
      </c>
      <c r="FK11" s="129" t="s">
        <v>105</v>
      </c>
      <c r="FL11" s="129" t="s">
        <v>106</v>
      </c>
      <c r="FM11" s="129" t="s">
        <v>105</v>
      </c>
      <c r="FN11" s="129" t="s">
        <v>106</v>
      </c>
      <c r="FO11" s="129" t="s">
        <v>107</v>
      </c>
      <c r="FP11" s="129" t="s">
        <v>107</v>
      </c>
      <c r="FQ11" s="129"/>
      <c r="FR11" s="27"/>
      <c r="FS11" s="27"/>
      <c r="FT11" s="27"/>
      <c r="FU11" s="129"/>
      <c r="FV11" s="129" t="s">
        <v>94</v>
      </c>
      <c r="FW11" s="129" t="s">
        <v>95</v>
      </c>
      <c r="FX11" s="129" t="s">
        <v>96</v>
      </c>
      <c r="FY11" s="129"/>
      <c r="FZ11" s="129"/>
      <c r="GA11" s="129" t="s">
        <v>94</v>
      </c>
      <c r="GB11" s="129" t="s">
        <v>95</v>
      </c>
      <c r="GC11" s="129" t="s">
        <v>96</v>
      </c>
      <c r="GD11" s="129"/>
      <c r="GE11" s="129"/>
      <c r="GF11" s="129" t="s">
        <v>94</v>
      </c>
      <c r="GG11" s="129" t="s">
        <v>95</v>
      </c>
      <c r="GH11" s="129" t="s">
        <v>96</v>
      </c>
      <c r="GI11" s="129"/>
      <c r="GJ11" s="129"/>
      <c r="GK11" s="129" t="s">
        <v>94</v>
      </c>
      <c r="GL11" s="129" t="s">
        <v>95</v>
      </c>
      <c r="GM11" s="129" t="s">
        <v>96</v>
      </c>
      <c r="GN11" s="129"/>
      <c r="GO11" s="98"/>
      <c r="GP11" s="129" t="s">
        <v>108</v>
      </c>
      <c r="GQ11" s="129" t="s">
        <v>109</v>
      </c>
      <c r="GR11" s="129"/>
      <c r="GS11" s="129" t="s">
        <v>110</v>
      </c>
      <c r="GT11" s="129" t="s">
        <v>111</v>
      </c>
      <c r="GU11" s="129" t="s">
        <v>112</v>
      </c>
      <c r="GV11" s="129" t="s">
        <v>113</v>
      </c>
      <c r="GW11" s="129" t="s">
        <v>114</v>
      </c>
      <c r="GX11" s="129" t="s">
        <v>115</v>
      </c>
      <c r="GY11" s="24"/>
      <c r="GZ11" s="24"/>
      <c r="HA11" s="121"/>
      <c r="HB11" s="121"/>
      <c r="HC11" s="21"/>
      <c r="HD11" s="18"/>
      <c r="HE11" s="21"/>
      <c r="HF11" s="18"/>
      <c r="HG11" s="21"/>
      <c r="HH11" s="21"/>
      <c r="HI11" s="21"/>
      <c r="HJ11" s="21"/>
      <c r="HK11" s="211"/>
      <c r="HL11" s="21"/>
      <c r="HM11" s="21"/>
      <c r="HN11" s="21"/>
      <c r="HO11" s="21"/>
      <c r="HP11" s="21"/>
      <c r="HQ11" s="21"/>
      <c r="HR11" s="21"/>
      <c r="HS11" s="21"/>
      <c r="HT11" s="73"/>
      <c r="HU11" s="18"/>
      <c r="HV11" s="122"/>
      <c r="HW11" s="18"/>
      <c r="HX11" s="18"/>
      <c r="HY11" s="18"/>
      <c r="HZ11" s="18"/>
      <c r="IA11" s="18"/>
      <c r="IB11" s="18"/>
      <c r="IC11" s="18"/>
      <c r="ID11" s="18"/>
      <c r="IE11" s="18"/>
      <c r="IF11" s="18"/>
      <c r="IG11" s="18"/>
      <c r="IH11" s="18"/>
      <c r="II11" s="18"/>
      <c r="IJ11" s="18"/>
      <c r="IK11" s="18"/>
      <c r="IL11" s="18"/>
      <c r="IM11" s="18"/>
      <c r="IN11" s="18"/>
      <c r="IO11" s="18"/>
      <c r="IP11" s="18"/>
      <c r="IQ11" s="18"/>
      <c r="IR11" s="18"/>
      <c r="IS11" s="70"/>
      <c r="IT11" s="70"/>
    </row>
    <row r="12" spans="1:255">
      <c r="A12" s="91"/>
      <c r="B12" s="91"/>
      <c r="E12" s="16" t="s">
        <v>116</v>
      </c>
      <c r="F12" s="110"/>
      <c r="G12" s="30"/>
      <c r="H12" s="129" t="s">
        <v>117</v>
      </c>
      <c r="I12" s="129" t="s">
        <v>118</v>
      </c>
      <c r="J12" s="129" t="s">
        <v>119</v>
      </c>
      <c r="K12" s="129">
        <v>6600</v>
      </c>
      <c r="L12" s="210">
        <v>6700</v>
      </c>
      <c r="M12" s="129" t="s">
        <v>120</v>
      </c>
      <c r="N12" s="210" t="s">
        <v>121</v>
      </c>
      <c r="O12" s="129"/>
      <c r="P12" s="129"/>
      <c r="Q12" s="129"/>
      <c r="R12" s="210" t="s">
        <v>122</v>
      </c>
      <c r="S12" s="129" t="s">
        <v>117</v>
      </c>
      <c r="T12" s="129" t="s">
        <v>118</v>
      </c>
      <c r="U12" s="129" t="s">
        <v>119</v>
      </c>
      <c r="V12" s="129">
        <v>6600</v>
      </c>
      <c r="W12" s="210">
        <v>6700</v>
      </c>
      <c r="X12" s="129" t="s">
        <v>120</v>
      </c>
      <c r="Y12" s="210" t="s">
        <v>121</v>
      </c>
      <c r="Z12" s="129"/>
      <c r="AA12" s="129"/>
      <c r="AB12" s="129"/>
      <c r="AC12" s="210" t="s">
        <v>122</v>
      </c>
      <c r="AD12" s="129" t="s">
        <v>117</v>
      </c>
      <c r="AE12" s="129" t="s">
        <v>118</v>
      </c>
      <c r="AF12" s="129" t="s">
        <v>119</v>
      </c>
      <c r="AG12" s="129">
        <v>6600</v>
      </c>
      <c r="AH12" s="210">
        <v>6700</v>
      </c>
      <c r="AI12" s="129" t="s">
        <v>120</v>
      </c>
      <c r="AJ12" s="210" t="s">
        <v>121</v>
      </c>
      <c r="AK12" s="138"/>
      <c r="AL12" s="129"/>
      <c r="AM12" s="139"/>
      <c r="AN12" s="210" t="s">
        <v>122</v>
      </c>
      <c r="AO12" s="129" t="s">
        <v>117</v>
      </c>
      <c r="AP12" s="129" t="s">
        <v>118</v>
      </c>
      <c r="AQ12" s="129" t="s">
        <v>119</v>
      </c>
      <c r="AR12" s="129">
        <v>6600</v>
      </c>
      <c r="AS12" s="212">
        <v>6700</v>
      </c>
      <c r="AT12" s="129" t="s">
        <v>120</v>
      </c>
      <c r="AU12" s="129" t="s">
        <v>123</v>
      </c>
      <c r="AV12" s="210" t="s">
        <v>121</v>
      </c>
      <c r="AW12" s="129"/>
      <c r="AX12" s="129"/>
      <c r="AY12" s="129"/>
      <c r="AZ12" s="210" t="s">
        <v>122</v>
      </c>
      <c r="BA12" s="129" t="s">
        <v>117</v>
      </c>
      <c r="BB12" s="129" t="s">
        <v>118</v>
      </c>
      <c r="BC12" s="129" t="s">
        <v>119</v>
      </c>
      <c r="BD12" s="129">
        <v>6600</v>
      </c>
      <c r="BE12" s="210">
        <v>6700</v>
      </c>
      <c r="BF12" s="129" t="s">
        <v>120</v>
      </c>
      <c r="BG12" s="210" t="s">
        <v>121</v>
      </c>
      <c r="BH12" s="129"/>
      <c r="BI12" s="129"/>
      <c r="BJ12" s="129"/>
      <c r="BK12" s="210" t="s">
        <v>122</v>
      </c>
      <c r="BL12" s="129" t="s">
        <v>117</v>
      </c>
      <c r="BM12" s="129" t="s">
        <v>118</v>
      </c>
      <c r="BN12" s="129" t="s">
        <v>119</v>
      </c>
      <c r="BO12" s="129">
        <v>6600</v>
      </c>
      <c r="BP12" s="210">
        <v>6700</v>
      </c>
      <c r="BQ12" s="129" t="s">
        <v>120</v>
      </c>
      <c r="BR12" s="130"/>
      <c r="BS12" s="210" t="s">
        <v>121</v>
      </c>
      <c r="BT12" s="129"/>
      <c r="BU12" s="129"/>
      <c r="BV12" s="129"/>
      <c r="BW12" s="210" t="s">
        <v>122</v>
      </c>
      <c r="BX12" s="129" t="s">
        <v>117</v>
      </c>
      <c r="BY12" s="129" t="s">
        <v>118</v>
      </c>
      <c r="BZ12" s="129" t="s">
        <v>119</v>
      </c>
      <c r="CA12" s="129">
        <v>6600</v>
      </c>
      <c r="CB12" s="210">
        <v>6700</v>
      </c>
      <c r="CC12" s="129" t="s">
        <v>120</v>
      </c>
      <c r="CD12" s="210" t="s">
        <v>121</v>
      </c>
      <c r="CE12" s="129"/>
      <c r="CF12" s="129"/>
      <c r="CG12" s="129"/>
      <c r="CH12" s="210" t="s">
        <v>122</v>
      </c>
      <c r="CI12" s="129" t="s">
        <v>117</v>
      </c>
      <c r="CJ12" s="129" t="s">
        <v>118</v>
      </c>
      <c r="CK12" s="129" t="s">
        <v>119</v>
      </c>
      <c r="CL12" s="129">
        <v>6600</v>
      </c>
      <c r="CM12" s="210">
        <v>6700</v>
      </c>
      <c r="CN12" s="129" t="s">
        <v>120</v>
      </c>
      <c r="CO12" s="210" t="s">
        <v>121</v>
      </c>
      <c r="CP12" s="129"/>
      <c r="CQ12" s="129"/>
      <c r="CR12" s="129"/>
      <c r="CS12" s="129" t="s">
        <v>117</v>
      </c>
      <c r="CT12" s="129" t="s">
        <v>118</v>
      </c>
      <c r="CU12" s="129" t="s">
        <v>119</v>
      </c>
      <c r="CV12" s="129">
        <v>6600</v>
      </c>
      <c r="CW12" s="210">
        <v>6700</v>
      </c>
      <c r="CX12" s="129" t="s">
        <v>120</v>
      </c>
      <c r="CY12" s="210" t="s">
        <v>121</v>
      </c>
      <c r="CZ12" s="129"/>
      <c r="DA12" s="129"/>
      <c r="DB12" s="129"/>
      <c r="DC12" s="210" t="s">
        <v>122</v>
      </c>
      <c r="DD12" s="129" t="s">
        <v>117</v>
      </c>
      <c r="DE12" s="129" t="s">
        <v>118</v>
      </c>
      <c r="DF12" s="129" t="s">
        <v>119</v>
      </c>
      <c r="DG12" s="129">
        <v>6600</v>
      </c>
      <c r="DH12" s="210">
        <v>6700</v>
      </c>
      <c r="DI12" s="129" t="s">
        <v>120</v>
      </c>
      <c r="DJ12" s="210" t="s">
        <v>121</v>
      </c>
      <c r="DK12" s="129"/>
      <c r="DL12" s="129"/>
      <c r="DM12" s="129"/>
      <c r="DN12" s="210" t="s">
        <v>122</v>
      </c>
      <c r="DO12" s="210" t="s">
        <v>122</v>
      </c>
      <c r="DP12" s="129" t="s">
        <v>117</v>
      </c>
      <c r="DQ12" s="129" t="s">
        <v>118</v>
      </c>
      <c r="DR12" s="129" t="s">
        <v>119</v>
      </c>
      <c r="DS12" s="129">
        <v>6600</v>
      </c>
      <c r="DT12" s="210">
        <v>6700</v>
      </c>
      <c r="DU12" s="129" t="s">
        <v>120</v>
      </c>
      <c r="DV12" s="210" t="s">
        <v>121</v>
      </c>
      <c r="DW12" s="129"/>
      <c r="DX12" s="129"/>
      <c r="DY12" s="129"/>
      <c r="DZ12" s="210" t="s">
        <v>122</v>
      </c>
      <c r="EA12" s="129" t="s">
        <v>117</v>
      </c>
      <c r="EB12" s="129" t="s">
        <v>118</v>
      </c>
      <c r="EC12" s="129" t="s">
        <v>119</v>
      </c>
      <c r="ED12" s="129">
        <v>6600</v>
      </c>
      <c r="EE12" s="210">
        <v>6700</v>
      </c>
      <c r="EF12" s="129" t="s">
        <v>120</v>
      </c>
      <c r="EG12" s="210" t="s">
        <v>121</v>
      </c>
      <c r="EH12" s="129"/>
      <c r="EI12" s="210" t="s">
        <v>122</v>
      </c>
      <c r="EJ12" s="129" t="s">
        <v>124</v>
      </c>
      <c r="EK12" s="129" t="s">
        <v>125</v>
      </c>
      <c r="EL12" s="210" t="s">
        <v>122</v>
      </c>
      <c r="EM12" s="129"/>
      <c r="EN12" s="129"/>
      <c r="EO12" s="129" t="s">
        <v>117</v>
      </c>
      <c r="EP12" s="129" t="s">
        <v>118</v>
      </c>
      <c r="EQ12" s="129" t="s">
        <v>119</v>
      </c>
      <c r="ER12" s="129">
        <v>6600</v>
      </c>
      <c r="ES12" s="210">
        <v>6700</v>
      </c>
      <c r="ET12" s="129" t="s">
        <v>120</v>
      </c>
      <c r="EU12" s="129" t="s">
        <v>126</v>
      </c>
      <c r="EV12" s="130"/>
      <c r="EW12" s="210" t="s">
        <v>121</v>
      </c>
      <c r="EX12" s="129"/>
      <c r="EY12" s="210" t="s">
        <v>122</v>
      </c>
      <c r="EZ12" s="129" t="s">
        <v>117</v>
      </c>
      <c r="FA12" s="129" t="s">
        <v>118</v>
      </c>
      <c r="FB12" s="129" t="s">
        <v>119</v>
      </c>
      <c r="FC12" s="129">
        <v>6600</v>
      </c>
      <c r="FD12" s="210">
        <v>6700</v>
      </c>
      <c r="FE12" s="129" t="s">
        <v>120</v>
      </c>
      <c r="FF12" s="129" t="s">
        <v>127</v>
      </c>
      <c r="FG12" s="130"/>
      <c r="FH12" s="210" t="s">
        <v>121</v>
      </c>
      <c r="FI12" s="210"/>
      <c r="FJ12" s="210" t="s">
        <v>122</v>
      </c>
      <c r="FK12" s="129" t="s">
        <v>128</v>
      </c>
      <c r="FL12" s="129" t="s">
        <v>128</v>
      </c>
      <c r="FM12" s="129" t="s">
        <v>129</v>
      </c>
      <c r="FN12" s="129" t="s">
        <v>129</v>
      </c>
      <c r="FO12" s="129" t="s">
        <v>128</v>
      </c>
      <c r="FP12" s="129" t="s">
        <v>129</v>
      </c>
      <c r="FQ12" s="129" t="s">
        <v>130</v>
      </c>
      <c r="FR12" s="27"/>
      <c r="FS12" s="27"/>
      <c r="FT12" s="27"/>
      <c r="FU12" s="129" t="s">
        <v>117</v>
      </c>
      <c r="FV12" s="129" t="s">
        <v>118</v>
      </c>
      <c r="FW12" s="129" t="s">
        <v>119</v>
      </c>
      <c r="FX12" s="129">
        <v>6600</v>
      </c>
      <c r="FY12" s="129" t="s">
        <v>131</v>
      </c>
      <c r="FZ12" s="129" t="s">
        <v>117</v>
      </c>
      <c r="GA12" s="129" t="s">
        <v>118</v>
      </c>
      <c r="GB12" s="129" t="s">
        <v>119</v>
      </c>
      <c r="GC12" s="129">
        <v>6600</v>
      </c>
      <c r="GD12" s="129" t="s">
        <v>42</v>
      </c>
      <c r="GE12" s="129" t="s">
        <v>117</v>
      </c>
      <c r="GF12" s="129" t="s">
        <v>118</v>
      </c>
      <c r="GG12" s="129" t="s">
        <v>119</v>
      </c>
      <c r="GH12" s="129">
        <v>6600</v>
      </c>
      <c r="GI12" s="129" t="s">
        <v>42</v>
      </c>
      <c r="GJ12" s="129" t="s">
        <v>117</v>
      </c>
      <c r="GK12" s="129" t="s">
        <v>118</v>
      </c>
      <c r="GL12" s="129" t="s">
        <v>119</v>
      </c>
      <c r="GM12" s="129">
        <v>6600</v>
      </c>
      <c r="GN12" s="129" t="s">
        <v>42</v>
      </c>
      <c r="GO12" s="129" t="s">
        <v>132</v>
      </c>
      <c r="GP12" s="131" t="s">
        <v>133</v>
      </c>
      <c r="GQ12" s="129" t="s">
        <v>134</v>
      </c>
      <c r="GR12" s="129" t="s">
        <v>135</v>
      </c>
      <c r="GS12" s="129" t="s">
        <v>136</v>
      </c>
      <c r="GT12" s="129" t="s">
        <v>137</v>
      </c>
      <c r="GU12" s="129" t="s">
        <v>138</v>
      </c>
      <c r="GV12" s="129" t="s">
        <v>138</v>
      </c>
      <c r="GW12" s="129"/>
      <c r="GX12" s="129"/>
      <c r="GY12" s="121"/>
      <c r="GZ12" s="24"/>
      <c r="HA12" s="24" t="s">
        <v>139</v>
      </c>
      <c r="HB12" s="24" t="s">
        <v>140</v>
      </c>
      <c r="HC12" s="21"/>
      <c r="HD12" s="18"/>
      <c r="HE12" s="21"/>
      <c r="HF12" s="18"/>
      <c r="HG12" s="21"/>
      <c r="HH12" s="21"/>
      <c r="HI12" s="21"/>
      <c r="HJ12" s="21"/>
      <c r="HK12" s="211"/>
      <c r="HL12" s="21"/>
      <c r="HM12" s="21"/>
      <c r="HN12" s="21"/>
      <c r="HO12" s="21"/>
      <c r="HP12" s="21"/>
      <c r="HQ12" s="21"/>
      <c r="HR12" s="21"/>
      <c r="HS12" s="21"/>
      <c r="HT12" s="73"/>
      <c r="HU12" s="18"/>
      <c r="HV12" s="122"/>
      <c r="HW12" s="18"/>
      <c r="HX12" s="18"/>
      <c r="HY12" s="18"/>
      <c r="HZ12" s="18"/>
      <c r="IA12" s="18"/>
      <c r="IB12" s="18"/>
      <c r="IC12" s="18"/>
      <c r="ID12" s="18"/>
      <c r="IE12" s="18"/>
      <c r="IF12" s="18"/>
      <c r="IG12" s="18"/>
      <c r="IH12" s="18"/>
      <c r="II12" s="18"/>
      <c r="IJ12" s="18"/>
      <c r="IK12" s="18"/>
      <c r="IL12" s="18"/>
      <c r="IM12" s="18"/>
      <c r="IN12" s="18"/>
      <c r="IO12" s="18"/>
      <c r="IP12" s="18"/>
      <c r="IQ12" s="18"/>
      <c r="IR12" s="18"/>
      <c r="IS12" s="70"/>
      <c r="IT12" s="70"/>
    </row>
    <row r="13" spans="1:255" ht="43.5" customHeight="1">
      <c r="A13" s="91" t="s">
        <v>141</v>
      </c>
      <c r="B13" s="91" t="s">
        <v>142</v>
      </c>
      <c r="C13" s="112" t="s">
        <v>143</v>
      </c>
      <c r="D13" s="110" t="s">
        <v>144</v>
      </c>
      <c r="E13" s="15"/>
      <c r="F13" s="213" t="s">
        <v>145</v>
      </c>
      <c r="G13" s="29"/>
      <c r="H13" s="133">
        <v>6100</v>
      </c>
      <c r="I13" s="133">
        <v>6200</v>
      </c>
      <c r="J13" s="121" t="s">
        <v>146</v>
      </c>
      <c r="K13" s="134"/>
      <c r="L13" s="214" t="s">
        <v>147</v>
      </c>
      <c r="M13" s="133">
        <v>6810</v>
      </c>
      <c r="N13" s="214" t="s">
        <v>148</v>
      </c>
      <c r="O13" s="133" t="s">
        <v>117</v>
      </c>
      <c r="P13" s="133" t="s">
        <v>149</v>
      </c>
      <c r="Q13" s="133" t="s">
        <v>150</v>
      </c>
      <c r="R13" s="214" t="s">
        <v>151</v>
      </c>
      <c r="S13" s="133">
        <v>6100</v>
      </c>
      <c r="T13" s="133">
        <v>6200</v>
      </c>
      <c r="U13" s="121" t="s">
        <v>146</v>
      </c>
      <c r="V13" s="134"/>
      <c r="W13" s="214" t="s">
        <v>147</v>
      </c>
      <c r="X13" s="133">
        <v>6810</v>
      </c>
      <c r="Y13" s="214" t="s">
        <v>148</v>
      </c>
      <c r="Z13" s="133" t="s">
        <v>117</v>
      </c>
      <c r="AA13" s="133" t="s">
        <v>149</v>
      </c>
      <c r="AB13" s="133" t="s">
        <v>152</v>
      </c>
      <c r="AC13" s="214" t="s">
        <v>151</v>
      </c>
      <c r="AD13" s="133">
        <v>6100</v>
      </c>
      <c r="AE13" s="133">
        <v>6200</v>
      </c>
      <c r="AF13" s="121" t="s">
        <v>146</v>
      </c>
      <c r="AG13" s="134"/>
      <c r="AH13" s="214" t="s">
        <v>147</v>
      </c>
      <c r="AI13" s="133">
        <v>6810</v>
      </c>
      <c r="AJ13" s="214" t="s">
        <v>148</v>
      </c>
      <c r="AK13" s="140" t="s">
        <v>117</v>
      </c>
      <c r="AL13" s="141" t="s">
        <v>149</v>
      </c>
      <c r="AM13" s="142" t="s">
        <v>152</v>
      </c>
      <c r="AN13" s="214" t="s">
        <v>151</v>
      </c>
      <c r="AO13" s="133">
        <v>6100</v>
      </c>
      <c r="AP13" s="133">
        <v>6200</v>
      </c>
      <c r="AQ13" s="121" t="s">
        <v>146</v>
      </c>
      <c r="AR13" s="134"/>
      <c r="AS13" s="214" t="s">
        <v>153</v>
      </c>
      <c r="AT13" s="133">
        <v>6810</v>
      </c>
      <c r="AU13" s="133">
        <v>6820</v>
      </c>
      <c r="AV13" s="214" t="s">
        <v>148</v>
      </c>
      <c r="AW13" s="133" t="s">
        <v>117</v>
      </c>
      <c r="AX13" s="133" t="s">
        <v>149</v>
      </c>
      <c r="AY13" s="133" t="s">
        <v>152</v>
      </c>
      <c r="AZ13" s="214" t="s">
        <v>151</v>
      </c>
      <c r="BA13" s="133">
        <v>6100</v>
      </c>
      <c r="BB13" s="133">
        <v>6200</v>
      </c>
      <c r="BC13" s="121" t="s">
        <v>146</v>
      </c>
      <c r="BD13" s="134"/>
      <c r="BE13" s="214" t="s">
        <v>147</v>
      </c>
      <c r="BF13" s="133">
        <v>6810</v>
      </c>
      <c r="BG13" s="214" t="s">
        <v>148</v>
      </c>
      <c r="BH13" s="133" t="s">
        <v>117</v>
      </c>
      <c r="BI13" s="133" t="s">
        <v>149</v>
      </c>
      <c r="BJ13" s="133" t="s">
        <v>152</v>
      </c>
      <c r="BK13" s="214" t="s">
        <v>151</v>
      </c>
      <c r="BL13" s="133">
        <v>6100</v>
      </c>
      <c r="BM13" s="133">
        <v>6200</v>
      </c>
      <c r="BN13" s="121" t="s">
        <v>146</v>
      </c>
      <c r="BO13" s="134"/>
      <c r="BP13" s="214" t="s">
        <v>147</v>
      </c>
      <c r="BQ13" s="133">
        <v>6810</v>
      </c>
      <c r="BR13" s="133">
        <v>6850</v>
      </c>
      <c r="BS13" s="214" t="s">
        <v>148</v>
      </c>
      <c r="BT13" s="133" t="s">
        <v>117</v>
      </c>
      <c r="BU13" s="133" t="s">
        <v>149</v>
      </c>
      <c r="BV13" s="133" t="s">
        <v>152</v>
      </c>
      <c r="BW13" s="214" t="s">
        <v>151</v>
      </c>
      <c r="BX13" s="133">
        <v>6100</v>
      </c>
      <c r="BY13" s="133">
        <v>6200</v>
      </c>
      <c r="BZ13" s="121" t="s">
        <v>146</v>
      </c>
      <c r="CA13" s="134"/>
      <c r="CB13" s="214" t="s">
        <v>147</v>
      </c>
      <c r="CC13" s="133">
        <v>6810</v>
      </c>
      <c r="CD13" s="214" t="s">
        <v>148</v>
      </c>
      <c r="CE13" s="133" t="s">
        <v>117</v>
      </c>
      <c r="CF13" s="133" t="s">
        <v>149</v>
      </c>
      <c r="CG13" s="133" t="s">
        <v>152</v>
      </c>
      <c r="CH13" s="214" t="s">
        <v>151</v>
      </c>
      <c r="CI13" s="133">
        <v>6100</v>
      </c>
      <c r="CJ13" s="133">
        <v>6200</v>
      </c>
      <c r="CK13" s="121" t="s">
        <v>146</v>
      </c>
      <c r="CL13" s="134"/>
      <c r="CM13" s="214" t="s">
        <v>147</v>
      </c>
      <c r="CN13" s="133">
        <v>6810</v>
      </c>
      <c r="CO13" s="214" t="s">
        <v>148</v>
      </c>
      <c r="CP13" s="133" t="s">
        <v>117</v>
      </c>
      <c r="CQ13" s="133" t="s">
        <v>149</v>
      </c>
      <c r="CR13" s="133" t="s">
        <v>152</v>
      </c>
      <c r="CS13" s="133">
        <v>6100</v>
      </c>
      <c r="CT13" s="133">
        <v>6200</v>
      </c>
      <c r="CU13" s="121" t="s">
        <v>146</v>
      </c>
      <c r="CV13" s="134"/>
      <c r="CW13" s="214" t="s">
        <v>147</v>
      </c>
      <c r="CX13" s="133">
        <v>6810</v>
      </c>
      <c r="CY13" s="214" t="s">
        <v>148</v>
      </c>
      <c r="CZ13" s="133" t="s">
        <v>117</v>
      </c>
      <c r="DA13" s="133" t="s">
        <v>149</v>
      </c>
      <c r="DB13" s="133" t="s">
        <v>152</v>
      </c>
      <c r="DC13" s="214" t="s">
        <v>151</v>
      </c>
      <c r="DD13" s="133">
        <v>6100</v>
      </c>
      <c r="DE13" s="133">
        <v>6200</v>
      </c>
      <c r="DF13" s="121" t="s">
        <v>146</v>
      </c>
      <c r="DG13" s="134"/>
      <c r="DH13" s="214" t="s">
        <v>147</v>
      </c>
      <c r="DI13" s="133">
        <v>6810</v>
      </c>
      <c r="DJ13" s="214" t="s">
        <v>148</v>
      </c>
      <c r="DK13" s="133" t="s">
        <v>117</v>
      </c>
      <c r="DL13" s="133" t="s">
        <v>149</v>
      </c>
      <c r="DM13" s="133" t="s">
        <v>152</v>
      </c>
      <c r="DN13" s="214" t="s">
        <v>151</v>
      </c>
      <c r="DO13" s="214" t="s">
        <v>151</v>
      </c>
      <c r="DP13" s="133">
        <v>6100</v>
      </c>
      <c r="DQ13" s="133">
        <v>6200</v>
      </c>
      <c r="DR13" s="121" t="s">
        <v>146</v>
      </c>
      <c r="DS13" s="134"/>
      <c r="DT13" s="214" t="s">
        <v>147</v>
      </c>
      <c r="DU13" s="133">
        <v>6810</v>
      </c>
      <c r="DV13" s="214" t="s">
        <v>148</v>
      </c>
      <c r="DW13" s="133" t="s">
        <v>117</v>
      </c>
      <c r="DX13" s="133" t="s">
        <v>149</v>
      </c>
      <c r="DY13" s="133" t="s">
        <v>152</v>
      </c>
      <c r="DZ13" s="214" t="s">
        <v>151</v>
      </c>
      <c r="EA13" s="133">
        <v>6100</v>
      </c>
      <c r="EB13" s="133">
        <v>6200</v>
      </c>
      <c r="EC13" s="121" t="s">
        <v>146</v>
      </c>
      <c r="ED13" s="134"/>
      <c r="EE13" s="214" t="s">
        <v>147</v>
      </c>
      <c r="EF13" s="133">
        <v>6810</v>
      </c>
      <c r="EG13" s="214" t="s">
        <v>148</v>
      </c>
      <c r="EH13" s="133"/>
      <c r="EI13" s="214" t="s">
        <v>151</v>
      </c>
      <c r="EJ13" s="133" t="s">
        <v>154</v>
      </c>
      <c r="EK13" s="126" t="s">
        <v>155</v>
      </c>
      <c r="EL13" s="214" t="s">
        <v>151</v>
      </c>
      <c r="EM13" s="126"/>
      <c r="EN13" s="132"/>
      <c r="EO13" s="133">
        <v>6100</v>
      </c>
      <c r="EP13" s="133">
        <v>6200</v>
      </c>
      <c r="EQ13" s="121" t="s">
        <v>146</v>
      </c>
      <c r="ER13" s="134"/>
      <c r="ES13" s="214" t="s">
        <v>147</v>
      </c>
      <c r="ET13" s="133">
        <v>6810</v>
      </c>
      <c r="EU13" s="133">
        <v>6820</v>
      </c>
      <c r="EV13" s="133">
        <v>6850</v>
      </c>
      <c r="EW13" s="214" t="s">
        <v>148</v>
      </c>
      <c r="EX13" s="133"/>
      <c r="EY13" s="214" t="s">
        <v>151</v>
      </c>
      <c r="EZ13" s="133">
        <v>6100</v>
      </c>
      <c r="FA13" s="133">
        <v>6200</v>
      </c>
      <c r="FB13" s="121" t="s">
        <v>146</v>
      </c>
      <c r="FC13" s="134"/>
      <c r="FD13" s="214" t="s">
        <v>147</v>
      </c>
      <c r="FE13" s="133">
        <v>6810</v>
      </c>
      <c r="FF13" s="133">
        <v>6820</v>
      </c>
      <c r="FG13" s="133">
        <v>6850</v>
      </c>
      <c r="FH13" s="214" t="s">
        <v>148</v>
      </c>
      <c r="FI13" s="215"/>
      <c r="FJ13" s="214" t="s">
        <v>151</v>
      </c>
      <c r="FK13" s="126" t="s">
        <v>156</v>
      </c>
      <c r="FL13" s="133"/>
      <c r="FM13" s="126" t="s">
        <v>157</v>
      </c>
      <c r="FN13" s="133"/>
      <c r="FO13" s="133" t="s">
        <v>158</v>
      </c>
      <c r="FP13" s="133" t="s">
        <v>158</v>
      </c>
      <c r="FQ13" s="133" t="s">
        <v>159</v>
      </c>
      <c r="FR13" s="26"/>
      <c r="FS13" s="26"/>
      <c r="FT13" s="26"/>
      <c r="FU13" s="133">
        <v>6100</v>
      </c>
      <c r="FV13" s="133">
        <v>6200</v>
      </c>
      <c r="FW13" s="121" t="s">
        <v>146</v>
      </c>
      <c r="FX13" s="134"/>
      <c r="FY13" s="126" t="s">
        <v>160</v>
      </c>
      <c r="FZ13" s="133">
        <v>6100</v>
      </c>
      <c r="GA13" s="133">
        <v>6200</v>
      </c>
      <c r="GB13" s="121" t="s">
        <v>146</v>
      </c>
      <c r="GC13" s="134"/>
      <c r="GD13" s="126" t="s">
        <v>160</v>
      </c>
      <c r="GE13" s="133">
        <v>6100</v>
      </c>
      <c r="GF13" s="133">
        <v>6200</v>
      </c>
      <c r="GG13" s="121" t="s">
        <v>161</v>
      </c>
      <c r="GH13" s="134"/>
      <c r="GI13" s="126" t="s">
        <v>160</v>
      </c>
      <c r="GJ13" s="133">
        <v>6100</v>
      </c>
      <c r="GK13" s="133">
        <v>6200</v>
      </c>
      <c r="GL13" s="121" t="s">
        <v>146</v>
      </c>
      <c r="GM13" s="134"/>
      <c r="GN13" s="126" t="s">
        <v>160</v>
      </c>
      <c r="GO13" s="133">
        <v>6340</v>
      </c>
      <c r="GP13" s="133">
        <v>6432</v>
      </c>
      <c r="GQ13" s="133">
        <v>6443</v>
      </c>
      <c r="GR13" s="133">
        <v>6531</v>
      </c>
      <c r="GS13" s="133" t="s">
        <v>162</v>
      </c>
      <c r="GT13" s="133" t="s">
        <v>163</v>
      </c>
      <c r="GU13" s="133" t="s">
        <v>164</v>
      </c>
      <c r="GV13" s="133" t="s">
        <v>165</v>
      </c>
      <c r="GW13" s="126">
        <v>2210</v>
      </c>
      <c r="GX13" s="126">
        <v>2220</v>
      </c>
      <c r="GY13" s="126">
        <v>6640</v>
      </c>
      <c r="GZ13" s="23"/>
      <c r="HA13" s="23"/>
      <c r="HB13" s="23"/>
      <c r="HC13" s="20"/>
      <c r="HD13" s="17"/>
      <c r="HE13" s="20"/>
      <c r="HF13" s="17"/>
      <c r="HG13" s="20"/>
      <c r="HH13" s="20"/>
      <c r="HI13" s="20"/>
      <c r="HJ13" s="20"/>
      <c r="HK13" s="216" t="s">
        <v>42</v>
      </c>
      <c r="HL13" s="20"/>
      <c r="HM13" s="20"/>
      <c r="HN13" s="20"/>
      <c r="HO13" s="20"/>
      <c r="HP13" s="20"/>
      <c r="HQ13" s="20"/>
      <c r="HR13" s="20"/>
      <c r="HS13" s="20"/>
      <c r="HT13" s="72"/>
      <c r="HU13" s="17"/>
      <c r="HV13" s="123" t="s">
        <v>90</v>
      </c>
      <c r="HW13" s="17"/>
      <c r="HX13" s="17"/>
      <c r="HY13" s="17"/>
      <c r="HZ13" s="17"/>
      <c r="IA13" s="17"/>
      <c r="IB13" s="17"/>
      <c r="IC13" s="17"/>
      <c r="ID13" s="17"/>
      <c r="IE13" s="17"/>
      <c r="IF13" s="17"/>
      <c r="IG13" s="17"/>
      <c r="IH13" s="17"/>
      <c r="II13" s="17"/>
      <c r="IJ13" s="17"/>
      <c r="IK13" s="17"/>
      <c r="IL13" s="17"/>
      <c r="IM13" s="17"/>
      <c r="IN13" s="17"/>
      <c r="IO13" s="17"/>
      <c r="IP13" s="17"/>
      <c r="IQ13" s="17"/>
      <c r="IR13" s="17"/>
      <c r="IS13" s="69"/>
      <c r="IT13" s="69"/>
    </row>
    <row r="14" spans="1:255" ht="14.25" hidden="1">
      <c r="A14" s="88"/>
      <c r="B14" s="217"/>
      <c r="C14" s="217"/>
      <c r="D14" s="89"/>
      <c r="E14" s="218"/>
      <c r="F14" s="218"/>
      <c r="G14" s="99"/>
      <c r="H14" s="219"/>
      <c r="I14" s="219"/>
      <c r="J14" s="100"/>
      <c r="K14" s="100"/>
      <c r="L14" s="100"/>
      <c r="M14" s="100"/>
      <c r="N14" s="101"/>
      <c r="O14" s="101"/>
      <c r="P14" s="101"/>
      <c r="Q14" s="101"/>
      <c r="R14" s="220"/>
      <c r="S14" s="101"/>
      <c r="T14" s="101"/>
      <c r="U14" s="101"/>
      <c r="V14" s="101"/>
      <c r="W14" s="101"/>
      <c r="X14" s="101"/>
      <c r="Y14" s="101"/>
      <c r="Z14" s="101"/>
      <c r="AA14" s="101"/>
      <c r="AB14" s="101"/>
      <c r="AC14" s="101"/>
      <c r="AD14" s="101"/>
      <c r="AE14" s="101"/>
      <c r="AF14" s="101"/>
      <c r="AG14" s="220"/>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c r="FL14" s="221"/>
      <c r="FM14" s="101"/>
      <c r="FN14" s="221"/>
      <c r="FO14" s="101"/>
      <c r="FP14" s="101"/>
      <c r="FQ14" s="101"/>
      <c r="FR14" s="101"/>
      <c r="FS14" s="220"/>
      <c r="FT14" s="220"/>
      <c r="FU14" s="101"/>
      <c r="FV14" s="101"/>
      <c r="FW14" s="101"/>
      <c r="FX14" s="101"/>
      <c r="FY14" s="101"/>
      <c r="FZ14" s="101"/>
      <c r="GA14" s="101"/>
      <c r="GB14" s="101"/>
      <c r="GC14" s="101"/>
      <c r="GD14" s="101"/>
      <c r="GE14" s="101"/>
      <c r="GF14" s="101"/>
      <c r="GG14" s="101"/>
      <c r="GH14" s="101"/>
      <c r="GI14" s="101"/>
      <c r="GJ14" s="101"/>
      <c r="GK14" s="101"/>
      <c r="GL14" s="101"/>
      <c r="GM14" s="101"/>
      <c r="GN14" s="101"/>
      <c r="GO14" s="101"/>
      <c r="GP14" s="101"/>
      <c r="GQ14" s="101"/>
      <c r="GR14" s="101"/>
      <c r="GS14" s="101"/>
      <c r="GT14" s="101"/>
      <c r="GU14" s="101"/>
      <c r="GV14" s="101"/>
      <c r="GW14" s="101"/>
      <c r="GX14" s="101"/>
      <c r="GY14" s="220"/>
      <c r="GZ14" s="101"/>
      <c r="HA14" s="220"/>
      <c r="HB14" s="22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2"/>
      <c r="IS14" s="100"/>
      <c r="IT14" s="100"/>
    </row>
    <row r="15" spans="1:255">
      <c r="A15" s="14" t="s">
        <v>166</v>
      </c>
      <c r="B15" s="14"/>
      <c r="C15" s="14"/>
      <c r="D15" s="88"/>
      <c r="E15" s="114">
        <v>444.19670000000002</v>
      </c>
      <c r="F15" s="218"/>
      <c r="G15" s="100">
        <v>0</v>
      </c>
      <c r="H15" s="100">
        <v>2424381.0699999998</v>
      </c>
      <c r="I15" s="100">
        <v>665811.79</v>
      </c>
      <c r="J15" s="100">
        <v>28918.21</v>
      </c>
      <c r="K15" s="100">
        <v>209867.71</v>
      </c>
      <c r="L15" s="100">
        <v>42569.02</v>
      </c>
      <c r="M15" s="100">
        <v>18488.060000000001</v>
      </c>
      <c r="N15" s="101">
        <v>2301.9499999999998</v>
      </c>
      <c r="O15" s="101">
        <v>173551</v>
      </c>
      <c r="P15" s="101">
        <v>36483.75</v>
      </c>
      <c r="Q15" s="101">
        <v>141121.09</v>
      </c>
      <c r="R15" s="101">
        <v>0</v>
      </c>
      <c r="S15" s="101">
        <v>138087.98000000001</v>
      </c>
      <c r="T15" s="101">
        <v>48422.13</v>
      </c>
      <c r="U15" s="101">
        <v>161741.71</v>
      </c>
      <c r="V15" s="101">
        <v>7375.72</v>
      </c>
      <c r="W15" s="101">
        <v>592.91</v>
      </c>
      <c r="X15" s="101">
        <v>120</v>
      </c>
      <c r="Y15" s="101">
        <v>13401.96</v>
      </c>
      <c r="Z15" s="101">
        <v>1794.16</v>
      </c>
      <c r="AA15" s="101">
        <v>3499.14</v>
      </c>
      <c r="AB15" s="101">
        <v>61312.92</v>
      </c>
      <c r="AC15" s="101">
        <v>0</v>
      </c>
      <c r="AD15" s="101">
        <v>73393.990000000005</v>
      </c>
      <c r="AE15" s="101">
        <v>21785.439999999999</v>
      </c>
      <c r="AF15" s="101">
        <v>47745.2</v>
      </c>
      <c r="AG15" s="101">
        <v>29219.88</v>
      </c>
      <c r="AH15" s="101">
        <v>0</v>
      </c>
      <c r="AI15" s="101">
        <v>275</v>
      </c>
      <c r="AJ15" s="101">
        <v>140</v>
      </c>
      <c r="AK15" s="101">
        <v>604.5</v>
      </c>
      <c r="AL15" s="101">
        <v>111.96</v>
      </c>
      <c r="AM15" s="101">
        <v>63389.65</v>
      </c>
      <c r="AN15" s="101">
        <v>0</v>
      </c>
      <c r="AO15" s="101">
        <v>111804.04</v>
      </c>
      <c r="AP15" s="101">
        <v>29611.01</v>
      </c>
      <c r="AQ15" s="101">
        <v>81912.259999999995</v>
      </c>
      <c r="AR15" s="101">
        <v>380.31</v>
      </c>
      <c r="AS15" s="101">
        <v>0</v>
      </c>
      <c r="AT15" s="101">
        <v>1459.6</v>
      </c>
      <c r="AU15" s="101">
        <v>0</v>
      </c>
      <c r="AV15" s="101">
        <v>0</v>
      </c>
      <c r="AW15" s="101">
        <v>1064</v>
      </c>
      <c r="AX15" s="101">
        <v>185.82</v>
      </c>
      <c r="AY15" s="101">
        <v>0</v>
      </c>
      <c r="AZ15" s="101">
        <v>0</v>
      </c>
      <c r="BA15" s="101">
        <v>248166.67</v>
      </c>
      <c r="BB15" s="101">
        <v>85428.21</v>
      </c>
      <c r="BC15" s="101">
        <v>2439.1999999999998</v>
      </c>
      <c r="BD15" s="101">
        <v>2761.29</v>
      </c>
      <c r="BE15" s="101">
        <v>5541.63</v>
      </c>
      <c r="BF15" s="101">
        <v>2516.2199999999998</v>
      </c>
      <c r="BG15" s="101">
        <v>0</v>
      </c>
      <c r="BH15" s="101">
        <v>59582</v>
      </c>
      <c r="BI15" s="101">
        <v>11003.95</v>
      </c>
      <c r="BJ15" s="101">
        <v>0</v>
      </c>
      <c r="BK15" s="101">
        <v>0</v>
      </c>
      <c r="BL15" s="101">
        <v>131902.6</v>
      </c>
      <c r="BM15" s="101">
        <v>49141.05</v>
      </c>
      <c r="BN15" s="101">
        <v>182296.15</v>
      </c>
      <c r="BO15" s="101">
        <v>16595.439999999999</v>
      </c>
      <c r="BP15" s="101">
        <v>2398.96</v>
      </c>
      <c r="BQ15" s="101">
        <v>1461.67</v>
      </c>
      <c r="BR15" s="101">
        <v>0</v>
      </c>
      <c r="BS15" s="101">
        <v>0</v>
      </c>
      <c r="BT15" s="101">
        <v>4180</v>
      </c>
      <c r="BU15" s="101">
        <v>569.79</v>
      </c>
      <c r="BV15" s="101">
        <v>33701.01</v>
      </c>
      <c r="BW15" s="101">
        <v>0</v>
      </c>
      <c r="BX15" s="101">
        <v>281741.89</v>
      </c>
      <c r="BY15" s="101">
        <v>107401.08</v>
      </c>
      <c r="BZ15" s="101">
        <v>283553.84999999998</v>
      </c>
      <c r="CA15" s="101">
        <v>249195.4</v>
      </c>
      <c r="CB15" s="101">
        <v>11382.69</v>
      </c>
      <c r="CC15" s="101">
        <v>0</v>
      </c>
      <c r="CD15" s="101">
        <v>0</v>
      </c>
      <c r="CE15" s="101">
        <v>5011</v>
      </c>
      <c r="CF15" s="101">
        <v>977.81</v>
      </c>
      <c r="CG15" s="101">
        <v>60624</v>
      </c>
      <c r="CH15" s="101">
        <v>0</v>
      </c>
      <c r="CI15" s="101">
        <v>213505.74</v>
      </c>
      <c r="CJ15" s="101">
        <v>69589.53</v>
      </c>
      <c r="CK15" s="101">
        <v>71879.289999999994</v>
      </c>
      <c r="CL15" s="101">
        <v>90110.79</v>
      </c>
      <c r="CM15" s="101">
        <v>30753.53</v>
      </c>
      <c r="CN15" s="101">
        <v>46</v>
      </c>
      <c r="CO15" s="101">
        <v>0</v>
      </c>
      <c r="CP15" s="101">
        <v>2374.38</v>
      </c>
      <c r="CQ15" s="101">
        <v>457.62</v>
      </c>
      <c r="CR15" s="101">
        <v>0</v>
      </c>
      <c r="CS15" s="101">
        <v>7660.84</v>
      </c>
      <c r="CT15" s="101">
        <v>1465.39</v>
      </c>
      <c r="CU15" s="101">
        <v>210531.36</v>
      </c>
      <c r="CV15" s="101">
        <v>145017.89000000001</v>
      </c>
      <c r="CW15" s="101">
        <v>6780.24</v>
      </c>
      <c r="CX15" s="101">
        <v>1050</v>
      </c>
      <c r="CY15" s="101">
        <v>0</v>
      </c>
      <c r="CZ15" s="101">
        <v>7660.84</v>
      </c>
      <c r="DA15" s="101">
        <v>1465.39</v>
      </c>
      <c r="DB15" s="101">
        <v>248490</v>
      </c>
      <c r="DC15" s="101">
        <v>0</v>
      </c>
      <c r="DD15" s="101">
        <v>0</v>
      </c>
      <c r="DE15" s="101">
        <v>0</v>
      </c>
      <c r="DF15" s="101">
        <v>0</v>
      </c>
      <c r="DG15" s="101">
        <v>0</v>
      </c>
      <c r="DH15" s="101">
        <v>0</v>
      </c>
      <c r="DI15" s="101">
        <v>0</v>
      </c>
      <c r="DJ15" s="101">
        <v>0</v>
      </c>
      <c r="DK15" s="101">
        <v>0</v>
      </c>
      <c r="DL15" s="101">
        <v>0</v>
      </c>
      <c r="DM15" s="101">
        <v>0</v>
      </c>
      <c r="DN15" s="101">
        <v>0</v>
      </c>
      <c r="DO15" s="101">
        <v>0</v>
      </c>
      <c r="DP15" s="101">
        <v>27172.48</v>
      </c>
      <c r="DQ15" s="101">
        <v>13036.79</v>
      </c>
      <c r="DR15" s="101">
        <v>0</v>
      </c>
      <c r="DS15" s="101">
        <v>5271.01</v>
      </c>
      <c r="DT15" s="101">
        <v>0</v>
      </c>
      <c r="DU15" s="101">
        <v>0</v>
      </c>
      <c r="DV15" s="101">
        <v>0</v>
      </c>
      <c r="DW15" s="101">
        <v>648</v>
      </c>
      <c r="DX15" s="101">
        <v>127.34</v>
      </c>
      <c r="DY15" s="101">
        <v>0</v>
      </c>
      <c r="DZ15" s="101">
        <v>0</v>
      </c>
      <c r="EA15" s="101">
        <v>0</v>
      </c>
      <c r="EB15" s="101">
        <v>0</v>
      </c>
      <c r="EC15" s="101">
        <v>31586.29</v>
      </c>
      <c r="ED15" s="101">
        <v>0</v>
      </c>
      <c r="EE15" s="101">
        <v>36970.589999999997</v>
      </c>
      <c r="EF15" s="101">
        <v>0</v>
      </c>
      <c r="EG15" s="101">
        <v>0</v>
      </c>
      <c r="EH15" s="101"/>
      <c r="EI15" s="101">
        <v>0</v>
      </c>
      <c r="EJ15" s="101">
        <v>0</v>
      </c>
      <c r="EK15" s="101">
        <v>0</v>
      </c>
      <c r="EL15" s="101">
        <v>0</v>
      </c>
      <c r="EM15" s="101"/>
      <c r="EN15" s="101"/>
      <c r="EO15" s="101">
        <v>256469.88</v>
      </c>
      <c r="EP15" s="101">
        <v>54882.57</v>
      </c>
      <c r="EQ15" s="101">
        <v>371993.73217015801</v>
      </c>
      <c r="ER15" s="101">
        <v>234000.93782984201</v>
      </c>
      <c r="ES15" s="101">
        <v>0</v>
      </c>
      <c r="ET15" s="101">
        <v>424</v>
      </c>
      <c r="EU15" s="101">
        <v>0</v>
      </c>
      <c r="EV15" s="101">
        <v>0</v>
      </c>
      <c r="EW15" s="101">
        <v>2220</v>
      </c>
      <c r="EX15" s="101"/>
      <c r="EY15" s="101">
        <v>0</v>
      </c>
      <c r="EZ15" s="101">
        <v>3401347.42</v>
      </c>
      <c r="FA15" s="101">
        <v>1036809.85</v>
      </c>
      <c r="FB15" s="101">
        <v>699023.49782984203</v>
      </c>
      <c r="FC15" s="101">
        <v>521794.50217015803</v>
      </c>
      <c r="FD15" s="101">
        <v>100018.98</v>
      </c>
      <c r="FE15" s="101">
        <v>24992.55</v>
      </c>
      <c r="FF15" s="101">
        <v>0</v>
      </c>
      <c r="FG15" s="101">
        <v>0</v>
      </c>
      <c r="FH15" s="101">
        <v>13623.91</v>
      </c>
      <c r="FI15" s="101"/>
      <c r="FJ15" s="101">
        <v>0</v>
      </c>
      <c r="FK15" s="101">
        <v>2062003.25</v>
      </c>
      <c r="FL15" s="221"/>
      <c r="FM15" s="101">
        <v>38572.51</v>
      </c>
      <c r="FN15" s="221"/>
      <c r="FO15" s="101">
        <v>0</v>
      </c>
      <c r="FP15" s="101">
        <v>0</v>
      </c>
      <c r="FQ15" s="101">
        <v>616641.71</v>
      </c>
      <c r="FR15" s="101">
        <v>2001853.81</v>
      </c>
      <c r="FS15" s="101">
        <v>74829.05</v>
      </c>
      <c r="FT15" s="101">
        <v>231835.55</v>
      </c>
      <c r="FU15" s="101">
        <v>387000.87</v>
      </c>
      <c r="FV15" s="101">
        <v>73056.83</v>
      </c>
      <c r="FW15" s="101">
        <v>0</v>
      </c>
      <c r="FX15" s="101">
        <v>0</v>
      </c>
      <c r="FY15" s="101">
        <v>0</v>
      </c>
      <c r="FZ15" s="101">
        <v>7311.99</v>
      </c>
      <c r="GA15" s="101">
        <v>1419.15</v>
      </c>
      <c r="GB15" s="101">
        <v>43297.64</v>
      </c>
      <c r="GC15" s="101">
        <v>0</v>
      </c>
      <c r="GD15" s="101">
        <v>0</v>
      </c>
      <c r="GE15" s="101">
        <v>0</v>
      </c>
      <c r="GF15" s="101">
        <v>0</v>
      </c>
      <c r="GG15" s="101">
        <v>0</v>
      </c>
      <c r="GH15" s="101">
        <v>0</v>
      </c>
      <c r="GI15" s="101">
        <v>0</v>
      </c>
      <c r="GJ15" s="101">
        <v>0</v>
      </c>
      <c r="GK15" s="101">
        <v>0</v>
      </c>
      <c r="GL15" s="101">
        <v>0</v>
      </c>
      <c r="GM15" s="101">
        <v>0</v>
      </c>
      <c r="GN15" s="101">
        <v>0</v>
      </c>
      <c r="GO15" s="101">
        <v>3555.53</v>
      </c>
      <c r="GP15" s="101">
        <v>8046.94</v>
      </c>
      <c r="GQ15" s="101">
        <v>0</v>
      </c>
      <c r="GR15" s="101">
        <v>93569.55</v>
      </c>
      <c r="GS15" s="101">
        <v>70808</v>
      </c>
      <c r="GT15" s="101">
        <v>45151.61</v>
      </c>
      <c r="GU15" s="101">
        <v>0</v>
      </c>
      <c r="GV15" s="101">
        <v>0</v>
      </c>
      <c r="GW15" s="101">
        <v>39561.39</v>
      </c>
      <c r="GX15" s="101">
        <v>4370.5600000000004</v>
      </c>
      <c r="GY15" s="101">
        <v>163538.57</v>
      </c>
      <c r="GZ15" s="101">
        <v>3934131.0824843901</v>
      </c>
      <c r="HA15" s="101">
        <v>331796.12945399998</v>
      </c>
      <c r="HB15" s="101">
        <v>624503.58961032005</v>
      </c>
      <c r="HC15" s="100">
        <v>113789</v>
      </c>
      <c r="HD15" s="100">
        <v>5004219.8015487101</v>
      </c>
      <c r="HE15" s="100">
        <v>440968</v>
      </c>
      <c r="HF15" s="100">
        <v>440968</v>
      </c>
      <c r="HG15" s="100">
        <v>468215</v>
      </c>
      <c r="HH15" s="100">
        <v>0</v>
      </c>
      <c r="HI15" s="100">
        <v>0</v>
      </c>
      <c r="HJ15" s="100">
        <v>9810</v>
      </c>
      <c r="HK15" s="100">
        <v>958233</v>
      </c>
      <c r="HL15" s="100">
        <v>42424</v>
      </c>
      <c r="HM15" s="100">
        <v>116</v>
      </c>
      <c r="HN15" s="100">
        <v>0</v>
      </c>
      <c r="HO15" s="100">
        <v>71397</v>
      </c>
      <c r="HP15" s="100">
        <v>380474</v>
      </c>
      <c r="HQ15" s="100">
        <v>0</v>
      </c>
      <c r="HR15" s="100">
        <v>248490</v>
      </c>
      <c r="HS15" s="100">
        <v>812982</v>
      </c>
      <c r="HT15" s="100">
        <v>8437328.8015487101</v>
      </c>
      <c r="HU15" s="100">
        <v>1184748.2169312099</v>
      </c>
      <c r="HV15" s="100">
        <v>204777.07921031999</v>
      </c>
      <c r="HW15" s="100">
        <v>295531.22934597603</v>
      </c>
      <c r="HX15" s="100">
        <v>284809.09332599997</v>
      </c>
      <c r="HY15" s="100">
        <v>1969865.6188135101</v>
      </c>
      <c r="HZ15" s="100">
        <v>234818</v>
      </c>
      <c r="IA15" s="100">
        <v>2204683.6188135101</v>
      </c>
      <c r="IB15" s="100">
        <v>6762</v>
      </c>
      <c r="IC15" s="100">
        <v>2211445.6188135101</v>
      </c>
      <c r="ID15" s="100">
        <v>617033</v>
      </c>
      <c r="IE15" s="100">
        <v>1594412.6188135101</v>
      </c>
      <c r="IF15" s="100">
        <v>646226.30014429602</v>
      </c>
      <c r="IG15" s="100">
        <v>111696.588660175</v>
      </c>
      <c r="IH15" s="100">
        <v>295531.22934597603</v>
      </c>
      <c r="II15" s="100">
        <v>284809.09332599997</v>
      </c>
      <c r="IJ15" s="100">
        <v>1338263.2114764501</v>
      </c>
      <c r="IK15" s="100">
        <v>234818</v>
      </c>
      <c r="IL15" s="100">
        <v>1573081.2114764501</v>
      </c>
      <c r="IM15" s="100">
        <v>6762</v>
      </c>
      <c r="IN15" s="100">
        <v>1579843.2114764501</v>
      </c>
      <c r="IO15" s="100">
        <v>617033</v>
      </c>
      <c r="IP15" s="100">
        <v>962810.21147644694</v>
      </c>
      <c r="IQ15" s="100">
        <v>604585</v>
      </c>
      <c r="IR15" s="103">
        <v>0.97982603847768301</v>
      </c>
      <c r="IS15" s="100">
        <v>0</v>
      </c>
      <c r="IT15" s="100">
        <v>0</v>
      </c>
      <c r="IU15" s="86" t="s">
        <v>302</v>
      </c>
    </row>
    <row r="16" spans="1:255">
      <c r="A16" s="13" t="s">
        <v>167</v>
      </c>
      <c r="B16" s="12"/>
      <c r="C16" s="11"/>
      <c r="D16" s="88"/>
      <c r="E16" s="115">
        <v>444.19670000000002</v>
      </c>
      <c r="F16" s="218"/>
      <c r="G16" s="100">
        <v>0</v>
      </c>
      <c r="H16" s="100">
        <v>2424381.0699999998</v>
      </c>
      <c r="I16" s="100">
        <v>665811.79</v>
      </c>
      <c r="J16" s="100">
        <v>28918.21</v>
      </c>
      <c r="K16" s="100">
        <v>209867.71</v>
      </c>
      <c r="L16" s="100">
        <v>42569.02</v>
      </c>
      <c r="M16" s="100">
        <v>18488.060000000001</v>
      </c>
      <c r="N16" s="101">
        <v>2301.9499999999998</v>
      </c>
      <c r="O16" s="101">
        <v>173551</v>
      </c>
      <c r="P16" s="101">
        <v>36483.75</v>
      </c>
      <c r="Q16" s="101">
        <v>141121.09</v>
      </c>
      <c r="R16" s="101">
        <v>0</v>
      </c>
      <c r="S16" s="101">
        <v>138087.98000000001</v>
      </c>
      <c r="T16" s="101">
        <v>48422.13</v>
      </c>
      <c r="U16" s="101">
        <v>161741.71</v>
      </c>
      <c r="V16" s="101">
        <v>7375.72</v>
      </c>
      <c r="W16" s="101">
        <v>592.91</v>
      </c>
      <c r="X16" s="101">
        <v>120</v>
      </c>
      <c r="Y16" s="101">
        <v>13401.96</v>
      </c>
      <c r="Z16" s="101">
        <v>1794.16</v>
      </c>
      <c r="AA16" s="101">
        <v>3499.14</v>
      </c>
      <c r="AB16" s="101">
        <v>61312.92</v>
      </c>
      <c r="AC16" s="101">
        <v>0</v>
      </c>
      <c r="AD16" s="101">
        <v>73393.990000000005</v>
      </c>
      <c r="AE16" s="101">
        <v>21785.439999999999</v>
      </c>
      <c r="AF16" s="101">
        <v>47745.2</v>
      </c>
      <c r="AG16" s="101">
        <v>29219.88</v>
      </c>
      <c r="AH16" s="101">
        <v>0</v>
      </c>
      <c r="AI16" s="101">
        <v>275</v>
      </c>
      <c r="AJ16" s="101">
        <v>140</v>
      </c>
      <c r="AK16" s="101">
        <v>604.5</v>
      </c>
      <c r="AL16" s="101">
        <v>111.96</v>
      </c>
      <c r="AM16" s="101">
        <v>63389.65</v>
      </c>
      <c r="AN16" s="101">
        <v>0</v>
      </c>
      <c r="AO16" s="101">
        <v>111804.04</v>
      </c>
      <c r="AP16" s="101">
        <v>29611.01</v>
      </c>
      <c r="AQ16" s="101">
        <v>81912.259999999995</v>
      </c>
      <c r="AR16" s="101">
        <v>380.31</v>
      </c>
      <c r="AS16" s="101">
        <v>0</v>
      </c>
      <c r="AT16" s="101">
        <v>1459.6</v>
      </c>
      <c r="AU16" s="101">
        <v>0</v>
      </c>
      <c r="AV16" s="101">
        <v>0</v>
      </c>
      <c r="AW16" s="101">
        <v>1064</v>
      </c>
      <c r="AX16" s="101">
        <v>185.82</v>
      </c>
      <c r="AY16" s="101">
        <v>0</v>
      </c>
      <c r="AZ16" s="101">
        <v>0</v>
      </c>
      <c r="BA16" s="101">
        <v>248166.67</v>
      </c>
      <c r="BB16" s="101">
        <v>85428.21</v>
      </c>
      <c r="BC16" s="101">
        <v>2439.1999999999998</v>
      </c>
      <c r="BD16" s="101">
        <v>2761.29</v>
      </c>
      <c r="BE16" s="101">
        <v>5541.63</v>
      </c>
      <c r="BF16" s="101">
        <v>2516.2199999999998</v>
      </c>
      <c r="BG16" s="101">
        <v>0</v>
      </c>
      <c r="BH16" s="101">
        <v>59582</v>
      </c>
      <c r="BI16" s="101">
        <v>11003.95</v>
      </c>
      <c r="BJ16" s="101">
        <v>0</v>
      </c>
      <c r="BK16" s="101">
        <v>0</v>
      </c>
      <c r="BL16" s="101">
        <v>131902.6</v>
      </c>
      <c r="BM16" s="101">
        <v>49141.05</v>
      </c>
      <c r="BN16" s="101">
        <v>182296.15</v>
      </c>
      <c r="BO16" s="101">
        <v>16595.439999999999</v>
      </c>
      <c r="BP16" s="101">
        <v>2398.96</v>
      </c>
      <c r="BQ16" s="101">
        <v>1461.67</v>
      </c>
      <c r="BR16" s="101">
        <v>0</v>
      </c>
      <c r="BS16" s="101">
        <v>0</v>
      </c>
      <c r="BT16" s="101">
        <v>4180</v>
      </c>
      <c r="BU16" s="101">
        <v>569.79</v>
      </c>
      <c r="BV16" s="101">
        <v>33701.01</v>
      </c>
      <c r="BW16" s="101">
        <v>0</v>
      </c>
      <c r="BX16" s="101">
        <v>281741.89</v>
      </c>
      <c r="BY16" s="101">
        <v>107401.08</v>
      </c>
      <c r="BZ16" s="101">
        <v>283553.84999999998</v>
      </c>
      <c r="CA16" s="101">
        <v>249195.4</v>
      </c>
      <c r="CB16" s="101">
        <v>11382.69</v>
      </c>
      <c r="CC16" s="101">
        <v>0</v>
      </c>
      <c r="CD16" s="101">
        <v>0</v>
      </c>
      <c r="CE16" s="101">
        <v>5011</v>
      </c>
      <c r="CF16" s="101">
        <v>977.81</v>
      </c>
      <c r="CG16" s="101">
        <v>60624</v>
      </c>
      <c r="CH16" s="101">
        <v>0</v>
      </c>
      <c r="CI16" s="101">
        <v>213505.74</v>
      </c>
      <c r="CJ16" s="101">
        <v>69589.53</v>
      </c>
      <c r="CK16" s="101">
        <v>71879.289999999994</v>
      </c>
      <c r="CL16" s="101">
        <v>90110.79</v>
      </c>
      <c r="CM16" s="101">
        <v>30753.53</v>
      </c>
      <c r="CN16" s="101">
        <v>46</v>
      </c>
      <c r="CO16" s="101">
        <v>0</v>
      </c>
      <c r="CP16" s="101">
        <v>2374.38</v>
      </c>
      <c r="CQ16" s="101">
        <v>457.62</v>
      </c>
      <c r="CR16" s="101">
        <v>0</v>
      </c>
      <c r="CS16" s="101">
        <v>7660.84</v>
      </c>
      <c r="CT16" s="101">
        <v>1465.39</v>
      </c>
      <c r="CU16" s="101">
        <v>210531.36</v>
      </c>
      <c r="CV16" s="101">
        <v>145017.89000000001</v>
      </c>
      <c r="CW16" s="101">
        <v>6780.24</v>
      </c>
      <c r="CX16" s="101">
        <v>1050</v>
      </c>
      <c r="CY16" s="101">
        <v>0</v>
      </c>
      <c r="CZ16" s="101">
        <v>7660.84</v>
      </c>
      <c r="DA16" s="101">
        <v>1465.39</v>
      </c>
      <c r="DB16" s="101">
        <v>248490</v>
      </c>
      <c r="DC16" s="101">
        <v>0</v>
      </c>
      <c r="DD16" s="101">
        <v>0</v>
      </c>
      <c r="DE16" s="101">
        <v>0</v>
      </c>
      <c r="DF16" s="101">
        <v>0</v>
      </c>
      <c r="DG16" s="101">
        <v>0</v>
      </c>
      <c r="DH16" s="101">
        <v>0</v>
      </c>
      <c r="DI16" s="101">
        <v>0</v>
      </c>
      <c r="DJ16" s="101">
        <v>0</v>
      </c>
      <c r="DK16" s="101">
        <v>0</v>
      </c>
      <c r="DL16" s="101">
        <v>0</v>
      </c>
      <c r="DM16" s="101">
        <v>0</v>
      </c>
      <c r="DN16" s="101">
        <v>0</v>
      </c>
      <c r="DO16" s="101">
        <v>0</v>
      </c>
      <c r="DP16" s="101">
        <v>27172.48</v>
      </c>
      <c r="DQ16" s="101">
        <v>13036.79</v>
      </c>
      <c r="DR16" s="101">
        <v>0</v>
      </c>
      <c r="DS16" s="101">
        <v>5271.01</v>
      </c>
      <c r="DT16" s="101">
        <v>0</v>
      </c>
      <c r="DU16" s="101">
        <v>0</v>
      </c>
      <c r="DV16" s="101">
        <v>0</v>
      </c>
      <c r="DW16" s="101">
        <v>648</v>
      </c>
      <c r="DX16" s="101">
        <v>127.34</v>
      </c>
      <c r="DY16" s="101">
        <v>0</v>
      </c>
      <c r="DZ16" s="101">
        <v>0</v>
      </c>
      <c r="EA16" s="101">
        <v>0</v>
      </c>
      <c r="EB16" s="101">
        <v>0</v>
      </c>
      <c r="EC16" s="101">
        <v>31586.29</v>
      </c>
      <c r="ED16" s="101">
        <v>0</v>
      </c>
      <c r="EE16" s="101">
        <v>36970.589999999997</v>
      </c>
      <c r="EF16" s="101">
        <v>0</v>
      </c>
      <c r="EG16" s="101">
        <v>0</v>
      </c>
      <c r="EH16" s="101"/>
      <c r="EI16" s="101">
        <v>0</v>
      </c>
      <c r="EJ16" s="101">
        <v>0</v>
      </c>
      <c r="EK16" s="101">
        <v>0</v>
      </c>
      <c r="EL16" s="101">
        <v>0</v>
      </c>
      <c r="EM16" s="101"/>
      <c r="EN16" s="101"/>
      <c r="EO16" s="101">
        <v>256469.88</v>
      </c>
      <c r="EP16" s="101">
        <v>54882.57</v>
      </c>
      <c r="EQ16" s="101">
        <v>371993.73217015801</v>
      </c>
      <c r="ER16" s="101">
        <v>234000.93782984201</v>
      </c>
      <c r="ES16" s="101">
        <v>0</v>
      </c>
      <c r="ET16" s="101">
        <v>424</v>
      </c>
      <c r="EU16" s="101">
        <v>0</v>
      </c>
      <c r="EV16" s="101">
        <v>0</v>
      </c>
      <c r="EW16" s="101">
        <v>2220</v>
      </c>
      <c r="EX16" s="101"/>
      <c r="EY16" s="101">
        <v>0</v>
      </c>
      <c r="EZ16" s="101">
        <v>3401347.42</v>
      </c>
      <c r="FA16" s="101">
        <v>1036809.85</v>
      </c>
      <c r="FB16" s="101">
        <v>699023.49782984203</v>
      </c>
      <c r="FC16" s="101">
        <v>521794.50217015803</v>
      </c>
      <c r="FD16" s="101">
        <v>100018.98</v>
      </c>
      <c r="FE16" s="101">
        <v>24992.55</v>
      </c>
      <c r="FF16" s="101">
        <v>0</v>
      </c>
      <c r="FG16" s="101">
        <v>0</v>
      </c>
      <c r="FH16" s="101">
        <v>13623.91</v>
      </c>
      <c r="FI16" s="101"/>
      <c r="FJ16" s="101">
        <v>0</v>
      </c>
      <c r="FK16" s="101">
        <v>2062003.25</v>
      </c>
      <c r="FL16" s="101"/>
      <c r="FM16" s="101">
        <v>38572.51</v>
      </c>
      <c r="FN16" s="101"/>
      <c r="FO16" s="101">
        <v>0</v>
      </c>
      <c r="FP16" s="101">
        <v>0</v>
      </c>
      <c r="FQ16" s="101">
        <v>616641.71</v>
      </c>
      <c r="FR16" s="101">
        <v>2001853.81</v>
      </c>
      <c r="FS16" s="101">
        <v>74829.05</v>
      </c>
      <c r="FT16" s="101">
        <v>231835.55</v>
      </c>
      <c r="FU16" s="101">
        <v>387000.87</v>
      </c>
      <c r="FV16" s="101">
        <v>73056.83</v>
      </c>
      <c r="FW16" s="101">
        <v>0</v>
      </c>
      <c r="FX16" s="101">
        <v>0</v>
      </c>
      <c r="FY16" s="101">
        <v>0</v>
      </c>
      <c r="FZ16" s="101">
        <v>7311.99</v>
      </c>
      <c r="GA16" s="101">
        <v>1419.15</v>
      </c>
      <c r="GB16" s="101">
        <v>43297.64</v>
      </c>
      <c r="GC16" s="101">
        <v>0</v>
      </c>
      <c r="GD16" s="101">
        <v>0</v>
      </c>
      <c r="GE16" s="101">
        <v>0</v>
      </c>
      <c r="GF16" s="101">
        <v>0</v>
      </c>
      <c r="GG16" s="101">
        <v>0</v>
      </c>
      <c r="GH16" s="101">
        <v>0</v>
      </c>
      <c r="GI16" s="101">
        <v>0</v>
      </c>
      <c r="GJ16" s="101">
        <v>0</v>
      </c>
      <c r="GK16" s="101">
        <v>0</v>
      </c>
      <c r="GL16" s="101">
        <v>0</v>
      </c>
      <c r="GM16" s="101">
        <v>0</v>
      </c>
      <c r="GN16" s="101">
        <v>0</v>
      </c>
      <c r="GO16" s="101">
        <v>3555.53</v>
      </c>
      <c r="GP16" s="101">
        <v>8046.94</v>
      </c>
      <c r="GQ16" s="101">
        <v>0</v>
      </c>
      <c r="GR16" s="101">
        <v>93569.55</v>
      </c>
      <c r="GS16" s="101">
        <v>70808</v>
      </c>
      <c r="GT16" s="101">
        <v>45151.61</v>
      </c>
      <c r="GU16" s="101">
        <v>0</v>
      </c>
      <c r="GV16" s="101">
        <v>0</v>
      </c>
      <c r="GW16" s="101">
        <v>39561.39</v>
      </c>
      <c r="GX16" s="101">
        <v>4370.5600000000004</v>
      </c>
      <c r="GY16" s="101">
        <v>163538.57</v>
      </c>
      <c r="GZ16" s="101">
        <v>3934131.0824843901</v>
      </c>
      <c r="HA16" s="101">
        <v>331796.12945399998</v>
      </c>
      <c r="HB16" s="101">
        <v>624503.58961032005</v>
      </c>
      <c r="HC16" s="100">
        <v>113789</v>
      </c>
      <c r="HD16" s="100">
        <v>5004219.8015487101</v>
      </c>
      <c r="HE16" s="100">
        <v>440968</v>
      </c>
      <c r="HF16" s="100">
        <v>440968</v>
      </c>
      <c r="HG16" s="100">
        <v>468215</v>
      </c>
      <c r="HH16" s="100">
        <v>0</v>
      </c>
      <c r="HI16" s="100">
        <v>0</v>
      </c>
      <c r="HJ16" s="100">
        <v>9810</v>
      </c>
      <c r="HK16" s="100">
        <v>958233</v>
      </c>
      <c r="HL16" s="100">
        <v>42424</v>
      </c>
      <c r="HM16" s="100">
        <v>116</v>
      </c>
      <c r="HN16" s="100">
        <v>0</v>
      </c>
      <c r="HO16" s="100">
        <v>71397</v>
      </c>
      <c r="HP16" s="100">
        <v>380474</v>
      </c>
      <c r="HQ16" s="100">
        <v>0</v>
      </c>
      <c r="HR16" s="100">
        <v>248490</v>
      </c>
      <c r="HS16" s="100">
        <v>812982</v>
      </c>
      <c r="HT16" s="100">
        <v>8437328.8015487101</v>
      </c>
      <c r="HU16" s="100">
        <v>1184748.2169312099</v>
      </c>
      <c r="HV16" s="100">
        <v>204777.07921031999</v>
      </c>
      <c r="HW16" s="100">
        <v>295531.22934597603</v>
      </c>
      <c r="HX16" s="100">
        <v>284809.09332599997</v>
      </c>
      <c r="HY16" s="100">
        <v>1969865.6188135101</v>
      </c>
      <c r="HZ16" s="100">
        <v>234818</v>
      </c>
      <c r="IA16" s="100">
        <v>2204683.6188135101</v>
      </c>
      <c r="IB16" s="100">
        <v>6762</v>
      </c>
      <c r="IC16" s="100">
        <v>2211445.6188135101</v>
      </c>
      <c r="ID16" s="100">
        <v>617033</v>
      </c>
      <c r="IE16" s="100">
        <v>1594412.6188135101</v>
      </c>
      <c r="IF16" s="100">
        <v>646226.30014429602</v>
      </c>
      <c r="IG16" s="100">
        <v>111696.588660175</v>
      </c>
      <c r="IH16" s="100">
        <v>295531.22934597603</v>
      </c>
      <c r="II16" s="100">
        <v>284809.09332599997</v>
      </c>
      <c r="IJ16" s="100">
        <v>1338263.2114764501</v>
      </c>
      <c r="IK16" s="100">
        <v>234818</v>
      </c>
      <c r="IL16" s="100">
        <v>1573081.2114764501</v>
      </c>
      <c r="IM16" s="100">
        <v>6762</v>
      </c>
      <c r="IN16" s="100">
        <v>1579843.2114764501</v>
      </c>
      <c r="IO16" s="100">
        <v>617033</v>
      </c>
      <c r="IP16" s="100">
        <v>962810.21147644694</v>
      </c>
      <c r="IQ16" s="100">
        <v>604585</v>
      </c>
      <c r="IR16" s="102">
        <v>0.97982603847768301</v>
      </c>
      <c r="IS16" s="100">
        <v>0</v>
      </c>
      <c r="IT16" s="100">
        <v>0</v>
      </c>
      <c r="IU16" s="86" t="s">
        <v>302</v>
      </c>
    </row>
    <row r="17" spans="1:255" ht="15.75" customHeight="1">
      <c r="A17" s="88" t="s">
        <v>168</v>
      </c>
      <c r="B17" s="116"/>
      <c r="C17" s="116"/>
      <c r="D17" s="89"/>
      <c r="E17" s="115">
        <v>0</v>
      </c>
      <c r="F17" s="115"/>
      <c r="G17" s="88"/>
      <c r="H17" s="100">
        <v>0</v>
      </c>
      <c r="I17" s="100">
        <v>0</v>
      </c>
      <c r="J17" s="100">
        <v>0</v>
      </c>
      <c r="K17" s="100">
        <v>0</v>
      </c>
      <c r="L17" s="100">
        <v>0</v>
      </c>
      <c r="M17" s="100">
        <v>0</v>
      </c>
      <c r="N17" s="101">
        <v>0</v>
      </c>
      <c r="O17" s="101">
        <v>0</v>
      </c>
      <c r="P17" s="101">
        <v>0</v>
      </c>
      <c r="Q17" s="101">
        <v>0</v>
      </c>
      <c r="R17" s="101">
        <v>0</v>
      </c>
      <c r="S17" s="101">
        <v>0</v>
      </c>
      <c r="T17" s="101">
        <v>0</v>
      </c>
      <c r="U17" s="101">
        <v>0</v>
      </c>
      <c r="V17" s="101">
        <v>0</v>
      </c>
      <c r="W17" s="101">
        <v>0</v>
      </c>
      <c r="X17" s="101">
        <v>0</v>
      </c>
      <c r="Y17" s="101">
        <v>0</v>
      </c>
      <c r="Z17" s="101">
        <v>0</v>
      </c>
      <c r="AA17" s="101">
        <v>0</v>
      </c>
      <c r="AB17" s="101">
        <v>0</v>
      </c>
      <c r="AC17" s="101">
        <v>0</v>
      </c>
      <c r="AD17" s="101">
        <v>0</v>
      </c>
      <c r="AE17" s="101">
        <v>0</v>
      </c>
      <c r="AF17" s="101">
        <v>0</v>
      </c>
      <c r="AG17" s="101">
        <v>0</v>
      </c>
      <c r="AH17" s="101">
        <v>0</v>
      </c>
      <c r="AI17" s="101">
        <v>0</v>
      </c>
      <c r="AJ17" s="101">
        <v>0</v>
      </c>
      <c r="AK17" s="101">
        <v>0</v>
      </c>
      <c r="AL17" s="101">
        <v>0</v>
      </c>
      <c r="AM17" s="101">
        <v>0</v>
      </c>
      <c r="AN17" s="101">
        <v>0</v>
      </c>
      <c r="AO17" s="101">
        <v>0</v>
      </c>
      <c r="AP17" s="101">
        <v>0</v>
      </c>
      <c r="AQ17" s="101">
        <v>0</v>
      </c>
      <c r="AR17" s="101">
        <v>0</v>
      </c>
      <c r="AS17" s="101">
        <v>0</v>
      </c>
      <c r="AT17" s="101">
        <v>0</v>
      </c>
      <c r="AU17" s="101">
        <v>0</v>
      </c>
      <c r="AV17" s="101">
        <v>0</v>
      </c>
      <c r="AW17" s="101">
        <v>0</v>
      </c>
      <c r="AX17" s="101">
        <v>0</v>
      </c>
      <c r="AY17" s="101">
        <v>0</v>
      </c>
      <c r="AZ17" s="101">
        <v>0</v>
      </c>
      <c r="BA17" s="101">
        <v>0</v>
      </c>
      <c r="BB17" s="101">
        <v>0</v>
      </c>
      <c r="BC17" s="101">
        <v>0</v>
      </c>
      <c r="BD17" s="101">
        <v>0</v>
      </c>
      <c r="BE17" s="101">
        <v>0</v>
      </c>
      <c r="BF17" s="101">
        <v>0</v>
      </c>
      <c r="BG17" s="101">
        <v>0</v>
      </c>
      <c r="BH17" s="101">
        <v>0</v>
      </c>
      <c r="BI17" s="101">
        <v>0</v>
      </c>
      <c r="BJ17" s="101">
        <v>0</v>
      </c>
      <c r="BK17" s="101">
        <v>0</v>
      </c>
      <c r="BL17" s="101">
        <v>0</v>
      </c>
      <c r="BM17" s="101">
        <v>0</v>
      </c>
      <c r="BN17" s="101">
        <v>0</v>
      </c>
      <c r="BO17" s="101">
        <v>0</v>
      </c>
      <c r="BP17" s="101">
        <v>0</v>
      </c>
      <c r="BQ17" s="101">
        <v>0</v>
      </c>
      <c r="BR17" s="101">
        <v>0</v>
      </c>
      <c r="BS17" s="101">
        <v>0</v>
      </c>
      <c r="BT17" s="101">
        <v>0</v>
      </c>
      <c r="BU17" s="101">
        <v>0</v>
      </c>
      <c r="BV17" s="101">
        <v>0</v>
      </c>
      <c r="BW17" s="101">
        <v>0</v>
      </c>
      <c r="BX17" s="101">
        <v>0</v>
      </c>
      <c r="BY17" s="101">
        <v>0</v>
      </c>
      <c r="BZ17" s="101">
        <v>0</v>
      </c>
      <c r="CA17" s="101">
        <v>0</v>
      </c>
      <c r="CB17" s="101">
        <v>0</v>
      </c>
      <c r="CC17" s="101">
        <v>0</v>
      </c>
      <c r="CD17" s="101">
        <v>0</v>
      </c>
      <c r="CE17" s="101">
        <v>0</v>
      </c>
      <c r="CF17" s="101">
        <v>0</v>
      </c>
      <c r="CG17" s="101">
        <v>0</v>
      </c>
      <c r="CH17" s="101">
        <v>0</v>
      </c>
      <c r="CI17" s="101">
        <v>0</v>
      </c>
      <c r="CJ17" s="101">
        <v>0</v>
      </c>
      <c r="CK17" s="101">
        <v>0</v>
      </c>
      <c r="CL17" s="101">
        <v>0</v>
      </c>
      <c r="CM17" s="101">
        <v>0</v>
      </c>
      <c r="CN17" s="101">
        <v>0</v>
      </c>
      <c r="CO17" s="101">
        <v>0</v>
      </c>
      <c r="CP17" s="101">
        <v>0</v>
      </c>
      <c r="CQ17" s="101">
        <v>0</v>
      </c>
      <c r="CR17" s="101">
        <v>0</v>
      </c>
      <c r="CS17" s="101">
        <v>0</v>
      </c>
      <c r="CT17" s="101">
        <v>0</v>
      </c>
      <c r="CU17" s="101">
        <v>0</v>
      </c>
      <c r="CV17" s="101">
        <v>0</v>
      </c>
      <c r="CW17" s="101">
        <v>0</v>
      </c>
      <c r="CX17" s="101">
        <v>0</v>
      </c>
      <c r="CY17" s="101">
        <v>0</v>
      </c>
      <c r="CZ17" s="101">
        <v>0</v>
      </c>
      <c r="DA17" s="101">
        <v>0</v>
      </c>
      <c r="DB17" s="101">
        <v>0</v>
      </c>
      <c r="DC17" s="101">
        <v>0</v>
      </c>
      <c r="DD17" s="101">
        <v>0</v>
      </c>
      <c r="DE17" s="101">
        <v>0</v>
      </c>
      <c r="DF17" s="101">
        <v>0</v>
      </c>
      <c r="DG17" s="101">
        <v>0</v>
      </c>
      <c r="DH17" s="101">
        <v>0</v>
      </c>
      <c r="DI17" s="101">
        <v>0</v>
      </c>
      <c r="DJ17" s="101">
        <v>0</v>
      </c>
      <c r="DK17" s="101">
        <v>0</v>
      </c>
      <c r="DL17" s="101">
        <v>0</v>
      </c>
      <c r="DM17" s="101">
        <v>0</v>
      </c>
      <c r="DN17" s="101">
        <v>0</v>
      </c>
      <c r="DO17" s="101">
        <v>0</v>
      </c>
      <c r="DP17" s="101">
        <v>0</v>
      </c>
      <c r="DQ17" s="101">
        <v>0</v>
      </c>
      <c r="DR17" s="101">
        <v>0</v>
      </c>
      <c r="DS17" s="101">
        <v>0</v>
      </c>
      <c r="DT17" s="101">
        <v>0</v>
      </c>
      <c r="DU17" s="101">
        <v>0</v>
      </c>
      <c r="DV17" s="101">
        <v>0</v>
      </c>
      <c r="DW17" s="101">
        <v>0</v>
      </c>
      <c r="DX17" s="101">
        <v>0</v>
      </c>
      <c r="DY17" s="101">
        <v>0</v>
      </c>
      <c r="DZ17" s="101">
        <v>0</v>
      </c>
      <c r="EA17" s="101">
        <v>0</v>
      </c>
      <c r="EB17" s="101">
        <v>0</v>
      </c>
      <c r="EC17" s="101">
        <v>0</v>
      </c>
      <c r="ED17" s="101">
        <v>0</v>
      </c>
      <c r="EE17" s="101">
        <v>0</v>
      </c>
      <c r="EF17" s="101">
        <v>0</v>
      </c>
      <c r="EG17" s="101">
        <v>0</v>
      </c>
      <c r="EH17" s="101"/>
      <c r="EI17" s="101">
        <v>0</v>
      </c>
      <c r="EJ17" s="101">
        <v>0</v>
      </c>
      <c r="EK17" s="101">
        <v>0</v>
      </c>
      <c r="EL17" s="101">
        <v>0</v>
      </c>
      <c r="EM17" s="101"/>
      <c r="EN17" s="101"/>
      <c r="EO17" s="101">
        <v>0</v>
      </c>
      <c r="EP17" s="101">
        <v>0</v>
      </c>
      <c r="EQ17" s="101">
        <v>0</v>
      </c>
      <c r="ER17" s="101">
        <v>0</v>
      </c>
      <c r="ES17" s="101">
        <v>0</v>
      </c>
      <c r="ET17" s="101">
        <v>0</v>
      </c>
      <c r="EU17" s="101">
        <v>0</v>
      </c>
      <c r="EV17" s="101">
        <v>0</v>
      </c>
      <c r="EW17" s="101">
        <v>0</v>
      </c>
      <c r="EX17" s="101"/>
      <c r="EY17" s="101">
        <v>0</v>
      </c>
      <c r="EZ17" s="101">
        <v>0</v>
      </c>
      <c r="FA17" s="101">
        <v>0</v>
      </c>
      <c r="FB17" s="101">
        <v>0</v>
      </c>
      <c r="FC17" s="101">
        <v>0</v>
      </c>
      <c r="FD17" s="101">
        <v>0</v>
      </c>
      <c r="FE17" s="101">
        <v>0</v>
      </c>
      <c r="FF17" s="101">
        <v>0</v>
      </c>
      <c r="FG17" s="101">
        <v>0</v>
      </c>
      <c r="FH17" s="101">
        <v>0</v>
      </c>
      <c r="FI17" s="101"/>
      <c r="FJ17" s="101">
        <v>0</v>
      </c>
      <c r="FK17" s="101">
        <v>0</v>
      </c>
      <c r="FL17" s="101"/>
      <c r="FM17" s="101">
        <v>0</v>
      </c>
      <c r="FN17" s="221"/>
      <c r="FO17" s="101">
        <v>0</v>
      </c>
      <c r="FP17" s="101">
        <v>0</v>
      </c>
      <c r="FQ17" s="101">
        <v>0</v>
      </c>
      <c r="FR17" s="101">
        <v>0</v>
      </c>
      <c r="FS17" s="101">
        <v>0</v>
      </c>
      <c r="FT17" s="101">
        <v>0</v>
      </c>
      <c r="FU17" s="101">
        <v>0</v>
      </c>
      <c r="FV17" s="101">
        <v>0</v>
      </c>
      <c r="FW17" s="101">
        <v>0</v>
      </c>
      <c r="FX17" s="101">
        <v>0</v>
      </c>
      <c r="FY17" s="101">
        <v>0</v>
      </c>
      <c r="FZ17" s="101">
        <v>0</v>
      </c>
      <c r="GA17" s="101">
        <v>0</v>
      </c>
      <c r="GB17" s="101">
        <v>0</v>
      </c>
      <c r="GC17" s="101">
        <v>0</v>
      </c>
      <c r="GD17" s="101">
        <v>0</v>
      </c>
      <c r="GE17" s="101">
        <v>0</v>
      </c>
      <c r="GF17" s="101">
        <v>0</v>
      </c>
      <c r="GG17" s="101">
        <v>0</v>
      </c>
      <c r="GH17" s="101">
        <v>0</v>
      </c>
      <c r="GI17" s="101">
        <v>0</v>
      </c>
      <c r="GJ17" s="101">
        <v>0</v>
      </c>
      <c r="GK17" s="101">
        <v>0</v>
      </c>
      <c r="GL17" s="101">
        <v>0</v>
      </c>
      <c r="GM17" s="101">
        <v>0</v>
      </c>
      <c r="GN17" s="101">
        <v>0</v>
      </c>
      <c r="GO17" s="101">
        <v>0</v>
      </c>
      <c r="GP17" s="101">
        <v>0</v>
      </c>
      <c r="GQ17" s="101">
        <v>0</v>
      </c>
      <c r="GR17" s="101">
        <v>0</v>
      </c>
      <c r="GS17" s="101">
        <v>0</v>
      </c>
      <c r="GT17" s="101">
        <v>0</v>
      </c>
      <c r="GU17" s="101">
        <v>0</v>
      </c>
      <c r="GV17" s="101">
        <v>0</v>
      </c>
      <c r="GW17" s="101">
        <v>0</v>
      </c>
      <c r="GX17" s="101">
        <v>0</v>
      </c>
      <c r="GY17" s="101">
        <v>0</v>
      </c>
      <c r="GZ17" s="101">
        <v>0</v>
      </c>
      <c r="HA17" s="101">
        <v>0</v>
      </c>
      <c r="HB17" s="101">
        <v>0</v>
      </c>
      <c r="HC17" s="100">
        <v>0</v>
      </c>
      <c r="HD17" s="100">
        <v>0</v>
      </c>
      <c r="HE17" s="100">
        <v>0</v>
      </c>
      <c r="HF17" s="100">
        <v>0</v>
      </c>
      <c r="HG17" s="100">
        <v>0</v>
      </c>
      <c r="HH17" s="100">
        <v>0</v>
      </c>
      <c r="HI17" s="100">
        <v>0</v>
      </c>
      <c r="HJ17" s="100">
        <v>0</v>
      </c>
      <c r="HK17" s="100">
        <v>0</v>
      </c>
      <c r="HL17" s="100">
        <v>0</v>
      </c>
      <c r="HM17" s="100">
        <v>0</v>
      </c>
      <c r="HN17" s="100">
        <v>0</v>
      </c>
      <c r="HO17" s="100">
        <v>0</v>
      </c>
      <c r="HP17" s="100">
        <v>0</v>
      </c>
      <c r="HQ17" s="100">
        <v>0</v>
      </c>
      <c r="HR17" s="100">
        <v>0</v>
      </c>
      <c r="HS17" s="100">
        <v>0</v>
      </c>
      <c r="HT17" s="100">
        <v>0</v>
      </c>
      <c r="HU17" s="100">
        <v>0</v>
      </c>
      <c r="HV17" s="100">
        <v>0</v>
      </c>
      <c r="HW17" s="100">
        <v>0</v>
      </c>
      <c r="HX17" s="100">
        <v>0</v>
      </c>
      <c r="HY17" s="100">
        <v>0</v>
      </c>
      <c r="HZ17" s="100">
        <v>0</v>
      </c>
      <c r="IA17" s="100">
        <v>0</v>
      </c>
      <c r="IB17" s="100">
        <v>0</v>
      </c>
      <c r="IC17" s="100">
        <v>0</v>
      </c>
      <c r="ID17" s="100">
        <v>0</v>
      </c>
      <c r="IE17" s="100">
        <v>0</v>
      </c>
      <c r="IF17" s="100">
        <v>0</v>
      </c>
      <c r="IG17" s="100">
        <v>0</v>
      </c>
      <c r="IH17" s="100">
        <v>0</v>
      </c>
      <c r="II17" s="100">
        <v>0</v>
      </c>
      <c r="IJ17" s="100">
        <v>0</v>
      </c>
      <c r="IK17" s="100">
        <v>0</v>
      </c>
      <c r="IL17" s="100">
        <v>0</v>
      </c>
      <c r="IM17" s="100">
        <v>0</v>
      </c>
      <c r="IN17" s="100">
        <v>0</v>
      </c>
      <c r="IO17" s="100">
        <v>0</v>
      </c>
      <c r="IP17" s="100">
        <v>0</v>
      </c>
      <c r="IQ17" s="100">
        <v>0</v>
      </c>
      <c r="IR17" s="103"/>
      <c r="IS17" s="100">
        <v>0</v>
      </c>
      <c r="IT17" s="100">
        <v>0</v>
      </c>
      <c r="IU17" s="86" t="s">
        <v>303</v>
      </c>
    </row>
    <row r="18" spans="1:255" ht="14.25">
      <c r="A18" s="88" t="s">
        <v>169</v>
      </c>
      <c r="B18" s="116"/>
      <c r="C18" s="116"/>
      <c r="D18" s="89"/>
      <c r="E18" s="115">
        <v>0</v>
      </c>
      <c r="F18" s="115"/>
      <c r="G18" s="88">
        <v>0</v>
      </c>
      <c r="H18" s="100">
        <v>0</v>
      </c>
      <c r="I18" s="100">
        <v>0</v>
      </c>
      <c r="J18" s="100">
        <v>0</v>
      </c>
      <c r="K18" s="100">
        <v>0</v>
      </c>
      <c r="L18" s="100">
        <v>0</v>
      </c>
      <c r="M18" s="100">
        <v>0</v>
      </c>
      <c r="N18" s="101">
        <v>0</v>
      </c>
      <c r="O18" s="101">
        <v>0</v>
      </c>
      <c r="P18" s="101">
        <v>0</v>
      </c>
      <c r="Q18" s="101">
        <v>0</v>
      </c>
      <c r="R18" s="101">
        <v>0</v>
      </c>
      <c r="S18" s="101">
        <v>0</v>
      </c>
      <c r="T18" s="101">
        <v>0</v>
      </c>
      <c r="U18" s="101">
        <v>0</v>
      </c>
      <c r="V18" s="101">
        <v>0</v>
      </c>
      <c r="W18" s="101">
        <v>0</v>
      </c>
      <c r="X18" s="101">
        <v>0</v>
      </c>
      <c r="Y18" s="101">
        <v>0</v>
      </c>
      <c r="Z18" s="101">
        <v>0</v>
      </c>
      <c r="AA18" s="101">
        <v>0</v>
      </c>
      <c r="AB18" s="101">
        <v>0</v>
      </c>
      <c r="AC18" s="101">
        <v>0</v>
      </c>
      <c r="AD18" s="101">
        <v>0</v>
      </c>
      <c r="AE18" s="101">
        <v>0</v>
      </c>
      <c r="AF18" s="101">
        <v>0</v>
      </c>
      <c r="AG18" s="101">
        <v>0</v>
      </c>
      <c r="AH18" s="101">
        <v>0</v>
      </c>
      <c r="AI18" s="101">
        <v>0</v>
      </c>
      <c r="AJ18" s="101">
        <v>0</v>
      </c>
      <c r="AK18" s="101">
        <v>0</v>
      </c>
      <c r="AL18" s="101">
        <v>0</v>
      </c>
      <c r="AM18" s="101">
        <v>0</v>
      </c>
      <c r="AN18" s="101">
        <v>0</v>
      </c>
      <c r="AO18" s="101">
        <v>0</v>
      </c>
      <c r="AP18" s="101">
        <v>0</v>
      </c>
      <c r="AQ18" s="101">
        <v>0</v>
      </c>
      <c r="AR18" s="101">
        <v>0</v>
      </c>
      <c r="AS18" s="101">
        <v>0</v>
      </c>
      <c r="AT18" s="101">
        <v>0</v>
      </c>
      <c r="AU18" s="101">
        <v>0</v>
      </c>
      <c r="AV18" s="101">
        <v>0</v>
      </c>
      <c r="AW18" s="101">
        <v>0</v>
      </c>
      <c r="AX18" s="101">
        <v>0</v>
      </c>
      <c r="AY18" s="101">
        <v>0</v>
      </c>
      <c r="AZ18" s="101">
        <v>0</v>
      </c>
      <c r="BA18" s="101">
        <v>0</v>
      </c>
      <c r="BB18" s="101">
        <v>0</v>
      </c>
      <c r="BC18" s="101">
        <v>0</v>
      </c>
      <c r="BD18" s="101">
        <v>0</v>
      </c>
      <c r="BE18" s="101">
        <v>0</v>
      </c>
      <c r="BF18" s="101">
        <v>0</v>
      </c>
      <c r="BG18" s="101">
        <v>0</v>
      </c>
      <c r="BH18" s="101">
        <v>0</v>
      </c>
      <c r="BI18" s="101">
        <v>0</v>
      </c>
      <c r="BJ18" s="101">
        <v>0</v>
      </c>
      <c r="BK18" s="101">
        <v>0</v>
      </c>
      <c r="BL18" s="101">
        <v>0</v>
      </c>
      <c r="BM18" s="101">
        <v>0</v>
      </c>
      <c r="BN18" s="101">
        <v>0</v>
      </c>
      <c r="BO18" s="101">
        <v>0</v>
      </c>
      <c r="BP18" s="101">
        <v>0</v>
      </c>
      <c r="BQ18" s="101">
        <v>0</v>
      </c>
      <c r="BR18" s="101">
        <v>0</v>
      </c>
      <c r="BS18" s="101">
        <v>0</v>
      </c>
      <c r="BT18" s="101">
        <v>0</v>
      </c>
      <c r="BU18" s="101">
        <v>0</v>
      </c>
      <c r="BV18" s="101">
        <v>0</v>
      </c>
      <c r="BW18" s="101">
        <v>0</v>
      </c>
      <c r="BX18" s="101">
        <v>0</v>
      </c>
      <c r="BY18" s="101">
        <v>0</v>
      </c>
      <c r="BZ18" s="101">
        <v>0</v>
      </c>
      <c r="CA18" s="101">
        <v>0</v>
      </c>
      <c r="CB18" s="101">
        <v>0</v>
      </c>
      <c r="CC18" s="101">
        <v>0</v>
      </c>
      <c r="CD18" s="101">
        <v>0</v>
      </c>
      <c r="CE18" s="101">
        <v>0</v>
      </c>
      <c r="CF18" s="101">
        <v>0</v>
      </c>
      <c r="CG18" s="101">
        <v>0</v>
      </c>
      <c r="CH18" s="101">
        <v>0</v>
      </c>
      <c r="CI18" s="101">
        <v>0</v>
      </c>
      <c r="CJ18" s="101">
        <v>0</v>
      </c>
      <c r="CK18" s="101">
        <v>0</v>
      </c>
      <c r="CL18" s="101">
        <v>0</v>
      </c>
      <c r="CM18" s="101">
        <v>0</v>
      </c>
      <c r="CN18" s="101">
        <v>0</v>
      </c>
      <c r="CO18" s="101">
        <v>0</v>
      </c>
      <c r="CP18" s="101">
        <v>0</v>
      </c>
      <c r="CQ18" s="101">
        <v>0</v>
      </c>
      <c r="CR18" s="101">
        <v>0</v>
      </c>
      <c r="CS18" s="101">
        <v>0</v>
      </c>
      <c r="CT18" s="101">
        <v>0</v>
      </c>
      <c r="CU18" s="101">
        <v>0</v>
      </c>
      <c r="CV18" s="101">
        <v>0</v>
      </c>
      <c r="CW18" s="101">
        <v>0</v>
      </c>
      <c r="CX18" s="101">
        <v>0</v>
      </c>
      <c r="CY18" s="101">
        <v>0</v>
      </c>
      <c r="CZ18" s="101">
        <v>0</v>
      </c>
      <c r="DA18" s="101">
        <v>0</v>
      </c>
      <c r="DB18" s="101">
        <v>0</v>
      </c>
      <c r="DC18" s="101">
        <v>0</v>
      </c>
      <c r="DD18" s="101">
        <v>0</v>
      </c>
      <c r="DE18" s="101">
        <v>0</v>
      </c>
      <c r="DF18" s="101">
        <v>0</v>
      </c>
      <c r="DG18" s="101">
        <v>0</v>
      </c>
      <c r="DH18" s="101">
        <v>0</v>
      </c>
      <c r="DI18" s="101">
        <v>0</v>
      </c>
      <c r="DJ18" s="101">
        <v>0</v>
      </c>
      <c r="DK18" s="101">
        <v>0</v>
      </c>
      <c r="DL18" s="101">
        <v>0</v>
      </c>
      <c r="DM18" s="101">
        <v>0</v>
      </c>
      <c r="DN18" s="101">
        <v>0</v>
      </c>
      <c r="DO18" s="101">
        <v>0</v>
      </c>
      <c r="DP18" s="101">
        <v>0</v>
      </c>
      <c r="DQ18" s="101">
        <v>0</v>
      </c>
      <c r="DR18" s="101">
        <v>0</v>
      </c>
      <c r="DS18" s="101">
        <v>0</v>
      </c>
      <c r="DT18" s="101">
        <v>0</v>
      </c>
      <c r="DU18" s="101">
        <v>0</v>
      </c>
      <c r="DV18" s="101">
        <v>0</v>
      </c>
      <c r="DW18" s="101">
        <v>0</v>
      </c>
      <c r="DX18" s="101">
        <v>0</v>
      </c>
      <c r="DY18" s="101">
        <v>0</v>
      </c>
      <c r="DZ18" s="101">
        <v>0</v>
      </c>
      <c r="EA18" s="101">
        <v>0</v>
      </c>
      <c r="EB18" s="101">
        <v>0</v>
      </c>
      <c r="EC18" s="101">
        <v>0</v>
      </c>
      <c r="ED18" s="101">
        <v>0</v>
      </c>
      <c r="EE18" s="101">
        <v>0</v>
      </c>
      <c r="EF18" s="101">
        <v>0</v>
      </c>
      <c r="EG18" s="101">
        <v>0</v>
      </c>
      <c r="EH18" s="101"/>
      <c r="EI18" s="101">
        <v>0</v>
      </c>
      <c r="EJ18" s="101">
        <v>0</v>
      </c>
      <c r="EK18" s="101">
        <v>0</v>
      </c>
      <c r="EL18" s="101">
        <v>0</v>
      </c>
      <c r="EM18" s="101"/>
      <c r="EN18" s="101"/>
      <c r="EO18" s="101">
        <v>0</v>
      </c>
      <c r="EP18" s="101">
        <v>0</v>
      </c>
      <c r="EQ18" s="101">
        <v>0</v>
      </c>
      <c r="ER18" s="101">
        <v>0</v>
      </c>
      <c r="ES18" s="101">
        <v>0</v>
      </c>
      <c r="ET18" s="101">
        <v>0</v>
      </c>
      <c r="EU18" s="101">
        <v>0</v>
      </c>
      <c r="EV18" s="101">
        <v>0</v>
      </c>
      <c r="EW18" s="101">
        <v>0</v>
      </c>
      <c r="EX18" s="101"/>
      <c r="EY18" s="101">
        <v>0</v>
      </c>
      <c r="EZ18" s="101">
        <v>0</v>
      </c>
      <c r="FA18" s="101">
        <v>0</v>
      </c>
      <c r="FB18" s="101">
        <v>0</v>
      </c>
      <c r="FC18" s="101">
        <v>0</v>
      </c>
      <c r="FD18" s="101">
        <v>0</v>
      </c>
      <c r="FE18" s="101">
        <v>0</v>
      </c>
      <c r="FF18" s="101">
        <v>0</v>
      </c>
      <c r="FG18" s="101">
        <v>0</v>
      </c>
      <c r="FH18" s="101">
        <v>0</v>
      </c>
      <c r="FI18" s="101"/>
      <c r="FJ18" s="101">
        <v>0</v>
      </c>
      <c r="FK18" s="101">
        <v>0</v>
      </c>
      <c r="FL18" s="101"/>
      <c r="FM18" s="101">
        <v>0</v>
      </c>
      <c r="FN18" s="221"/>
      <c r="FO18" s="101">
        <v>0</v>
      </c>
      <c r="FP18" s="101">
        <v>0</v>
      </c>
      <c r="FQ18" s="101">
        <v>0</v>
      </c>
      <c r="FR18" s="101">
        <v>0</v>
      </c>
      <c r="FS18" s="101">
        <v>0</v>
      </c>
      <c r="FT18" s="101">
        <v>0</v>
      </c>
      <c r="FU18" s="101">
        <v>0</v>
      </c>
      <c r="FV18" s="101">
        <v>0</v>
      </c>
      <c r="FW18" s="101">
        <v>0</v>
      </c>
      <c r="FX18" s="101">
        <v>0</v>
      </c>
      <c r="FY18" s="101">
        <v>0</v>
      </c>
      <c r="FZ18" s="101">
        <v>0</v>
      </c>
      <c r="GA18" s="101">
        <v>0</v>
      </c>
      <c r="GB18" s="101">
        <v>0</v>
      </c>
      <c r="GC18" s="101">
        <v>0</v>
      </c>
      <c r="GD18" s="101">
        <v>0</v>
      </c>
      <c r="GE18" s="101">
        <v>0</v>
      </c>
      <c r="GF18" s="101">
        <v>0</v>
      </c>
      <c r="GG18" s="101">
        <v>0</v>
      </c>
      <c r="GH18" s="101">
        <v>0</v>
      </c>
      <c r="GI18" s="101">
        <v>0</v>
      </c>
      <c r="GJ18" s="101">
        <v>0</v>
      </c>
      <c r="GK18" s="101">
        <v>0</v>
      </c>
      <c r="GL18" s="101">
        <v>0</v>
      </c>
      <c r="GM18" s="101">
        <v>0</v>
      </c>
      <c r="GN18" s="101">
        <v>0</v>
      </c>
      <c r="GO18" s="101">
        <v>0</v>
      </c>
      <c r="GP18" s="101">
        <v>0</v>
      </c>
      <c r="GQ18" s="101">
        <v>0</v>
      </c>
      <c r="GR18" s="101">
        <v>0</v>
      </c>
      <c r="GS18" s="101">
        <v>0</v>
      </c>
      <c r="GT18" s="101">
        <v>0</v>
      </c>
      <c r="GU18" s="101">
        <v>0</v>
      </c>
      <c r="GV18" s="101">
        <v>0</v>
      </c>
      <c r="GW18" s="101">
        <v>0</v>
      </c>
      <c r="GX18" s="101">
        <v>0</v>
      </c>
      <c r="GY18" s="101">
        <v>0</v>
      </c>
      <c r="GZ18" s="101">
        <v>0</v>
      </c>
      <c r="HA18" s="101">
        <v>0</v>
      </c>
      <c r="HB18" s="101">
        <v>0</v>
      </c>
      <c r="HC18" s="100">
        <v>0</v>
      </c>
      <c r="HD18" s="100">
        <v>0</v>
      </c>
      <c r="HE18" s="100">
        <v>0</v>
      </c>
      <c r="HF18" s="100">
        <v>0</v>
      </c>
      <c r="HG18" s="100">
        <v>0</v>
      </c>
      <c r="HH18" s="100">
        <v>0</v>
      </c>
      <c r="HI18" s="100">
        <v>0</v>
      </c>
      <c r="HJ18" s="100">
        <v>0</v>
      </c>
      <c r="HK18" s="100">
        <v>0</v>
      </c>
      <c r="HL18" s="100">
        <v>0</v>
      </c>
      <c r="HM18" s="100">
        <v>0</v>
      </c>
      <c r="HN18" s="100">
        <v>0</v>
      </c>
      <c r="HO18" s="100">
        <v>0</v>
      </c>
      <c r="HP18" s="100">
        <v>0</v>
      </c>
      <c r="HQ18" s="100">
        <v>0</v>
      </c>
      <c r="HR18" s="100">
        <v>0</v>
      </c>
      <c r="HS18" s="100">
        <v>0</v>
      </c>
      <c r="HT18" s="100">
        <v>0</v>
      </c>
      <c r="HU18" s="100">
        <v>0</v>
      </c>
      <c r="HV18" s="100">
        <v>0</v>
      </c>
      <c r="HW18" s="100">
        <v>0</v>
      </c>
      <c r="HX18" s="100">
        <v>0</v>
      </c>
      <c r="HY18" s="100">
        <v>0</v>
      </c>
      <c r="HZ18" s="100">
        <v>0</v>
      </c>
      <c r="IA18" s="100">
        <v>0</v>
      </c>
      <c r="IB18" s="100">
        <v>0</v>
      </c>
      <c r="IC18" s="100">
        <v>0</v>
      </c>
      <c r="ID18" s="100">
        <v>0</v>
      </c>
      <c r="IE18" s="100">
        <v>0</v>
      </c>
      <c r="IF18" s="100">
        <v>0</v>
      </c>
      <c r="IG18" s="100">
        <v>0</v>
      </c>
      <c r="IH18" s="100">
        <v>0</v>
      </c>
      <c r="II18" s="100">
        <v>0</v>
      </c>
      <c r="IJ18" s="100">
        <v>0</v>
      </c>
      <c r="IK18" s="100">
        <v>0</v>
      </c>
      <c r="IL18" s="100">
        <v>0</v>
      </c>
      <c r="IM18" s="100">
        <v>0</v>
      </c>
      <c r="IN18" s="100">
        <v>0</v>
      </c>
      <c r="IO18" s="100">
        <v>0</v>
      </c>
      <c r="IP18" s="100">
        <v>0</v>
      </c>
      <c r="IQ18" s="100">
        <v>0</v>
      </c>
      <c r="IR18" s="103"/>
      <c r="IS18" s="100">
        <v>0</v>
      </c>
      <c r="IT18" s="100">
        <v>0</v>
      </c>
      <c r="IU18" s="86" t="s">
        <v>303</v>
      </c>
    </row>
    <row r="19" spans="1:255" ht="14.25">
      <c r="A19" s="88" t="s">
        <v>170</v>
      </c>
      <c r="B19" s="116"/>
      <c r="C19" s="116" t="s">
        <v>289</v>
      </c>
      <c r="D19" s="89" t="s">
        <v>290</v>
      </c>
      <c r="E19" s="115"/>
      <c r="F19" s="115"/>
      <c r="G19" s="88">
        <v>0</v>
      </c>
      <c r="H19" s="100">
        <v>0</v>
      </c>
      <c r="I19" s="100">
        <v>0</v>
      </c>
      <c r="J19" s="100">
        <v>0</v>
      </c>
      <c r="K19" s="100">
        <v>0</v>
      </c>
      <c r="L19" s="100">
        <v>0</v>
      </c>
      <c r="M19" s="100">
        <v>0</v>
      </c>
      <c r="N19" s="101">
        <v>0</v>
      </c>
      <c r="O19" s="101">
        <v>0</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G19" s="101">
        <v>0</v>
      </c>
      <c r="AH19" s="101">
        <v>0</v>
      </c>
      <c r="AI19" s="101">
        <v>0</v>
      </c>
      <c r="AJ19" s="101">
        <v>0</v>
      </c>
      <c r="AK19" s="101">
        <v>0</v>
      </c>
      <c r="AL19" s="101">
        <v>0</v>
      </c>
      <c r="AM19" s="101">
        <v>0</v>
      </c>
      <c r="AN19" s="101">
        <v>0</v>
      </c>
      <c r="AO19" s="101">
        <v>0</v>
      </c>
      <c r="AP19" s="101">
        <v>0</v>
      </c>
      <c r="AQ19" s="101">
        <v>0</v>
      </c>
      <c r="AR19" s="101">
        <v>0</v>
      </c>
      <c r="AS19" s="101">
        <v>0</v>
      </c>
      <c r="AT19" s="101">
        <v>0</v>
      </c>
      <c r="AU19" s="101">
        <v>0</v>
      </c>
      <c r="AV19" s="101">
        <v>0</v>
      </c>
      <c r="AW19" s="101">
        <v>0</v>
      </c>
      <c r="AX19" s="101">
        <v>0</v>
      </c>
      <c r="AY19" s="101">
        <v>0</v>
      </c>
      <c r="AZ19" s="101">
        <v>0</v>
      </c>
      <c r="BA19" s="101">
        <v>0</v>
      </c>
      <c r="BB19" s="101">
        <v>0</v>
      </c>
      <c r="BC19" s="101">
        <v>0</v>
      </c>
      <c r="BD19" s="101">
        <v>0</v>
      </c>
      <c r="BE19" s="101">
        <v>0</v>
      </c>
      <c r="BF19" s="101">
        <v>0</v>
      </c>
      <c r="BG19" s="101">
        <v>0</v>
      </c>
      <c r="BH19" s="101">
        <v>0</v>
      </c>
      <c r="BI19" s="101">
        <v>0</v>
      </c>
      <c r="BJ19" s="101">
        <v>0</v>
      </c>
      <c r="BK19" s="101">
        <v>0</v>
      </c>
      <c r="BL19" s="101">
        <v>0</v>
      </c>
      <c r="BM19" s="101">
        <v>0</v>
      </c>
      <c r="BN19" s="101">
        <v>0</v>
      </c>
      <c r="BO19" s="101">
        <v>0</v>
      </c>
      <c r="BP19" s="101">
        <v>0</v>
      </c>
      <c r="BQ19" s="101">
        <v>0</v>
      </c>
      <c r="BR19" s="101">
        <v>0</v>
      </c>
      <c r="BS19" s="101">
        <v>0</v>
      </c>
      <c r="BT19" s="101">
        <v>0</v>
      </c>
      <c r="BU19" s="101">
        <v>0</v>
      </c>
      <c r="BV19" s="101">
        <v>0</v>
      </c>
      <c r="BW19" s="101">
        <v>0</v>
      </c>
      <c r="BX19" s="101">
        <v>0</v>
      </c>
      <c r="BY19" s="101">
        <v>0</v>
      </c>
      <c r="BZ19" s="101">
        <v>0</v>
      </c>
      <c r="CA19" s="101">
        <v>0</v>
      </c>
      <c r="CB19" s="101">
        <v>0</v>
      </c>
      <c r="CC19" s="101">
        <v>0</v>
      </c>
      <c r="CD19" s="101">
        <v>0</v>
      </c>
      <c r="CE19" s="101">
        <v>0</v>
      </c>
      <c r="CF19" s="101">
        <v>0</v>
      </c>
      <c r="CG19" s="101">
        <v>0</v>
      </c>
      <c r="CH19" s="101">
        <v>0</v>
      </c>
      <c r="CI19" s="101">
        <v>0</v>
      </c>
      <c r="CJ19" s="101">
        <v>0</v>
      </c>
      <c r="CK19" s="101">
        <v>0</v>
      </c>
      <c r="CL19" s="101">
        <v>0</v>
      </c>
      <c r="CM19" s="101">
        <v>0</v>
      </c>
      <c r="CN19" s="101">
        <v>0</v>
      </c>
      <c r="CO19" s="101">
        <v>0</v>
      </c>
      <c r="CP19" s="101">
        <v>0</v>
      </c>
      <c r="CQ19" s="101">
        <v>0</v>
      </c>
      <c r="CR19" s="101">
        <v>0</v>
      </c>
      <c r="CS19" s="101">
        <v>0</v>
      </c>
      <c r="CT19" s="101">
        <v>0</v>
      </c>
      <c r="CU19" s="101">
        <v>0</v>
      </c>
      <c r="CV19" s="101">
        <v>0</v>
      </c>
      <c r="CW19" s="101">
        <v>0</v>
      </c>
      <c r="CX19" s="101">
        <v>0</v>
      </c>
      <c r="CY19" s="101">
        <v>0</v>
      </c>
      <c r="CZ19" s="101">
        <v>0</v>
      </c>
      <c r="DA19" s="101">
        <v>0</v>
      </c>
      <c r="DB19" s="101">
        <v>0</v>
      </c>
      <c r="DC19" s="101">
        <v>0</v>
      </c>
      <c r="DD19" s="101">
        <v>0</v>
      </c>
      <c r="DE19" s="101">
        <v>0</v>
      </c>
      <c r="DF19" s="101">
        <v>0</v>
      </c>
      <c r="DG19" s="101">
        <v>0</v>
      </c>
      <c r="DH19" s="101">
        <v>0</v>
      </c>
      <c r="DI19" s="101">
        <v>0</v>
      </c>
      <c r="DJ19" s="101">
        <v>0</v>
      </c>
      <c r="DK19" s="101">
        <v>0</v>
      </c>
      <c r="DL19" s="101">
        <v>0</v>
      </c>
      <c r="DM19" s="101">
        <v>0</v>
      </c>
      <c r="DN19" s="101">
        <v>0</v>
      </c>
      <c r="DO19" s="101">
        <v>0</v>
      </c>
      <c r="DP19" s="101">
        <v>0</v>
      </c>
      <c r="DQ19" s="101">
        <v>0</v>
      </c>
      <c r="DR19" s="101">
        <v>0</v>
      </c>
      <c r="DS19" s="101">
        <v>0</v>
      </c>
      <c r="DT19" s="101">
        <v>0</v>
      </c>
      <c r="DU19" s="101">
        <v>0</v>
      </c>
      <c r="DV19" s="101">
        <v>0</v>
      </c>
      <c r="DW19" s="101">
        <v>0</v>
      </c>
      <c r="DX19" s="101">
        <v>0</v>
      </c>
      <c r="DY19" s="101">
        <v>0</v>
      </c>
      <c r="DZ19" s="101">
        <v>0</v>
      </c>
      <c r="EA19" s="101">
        <v>0</v>
      </c>
      <c r="EB19" s="101">
        <v>0</v>
      </c>
      <c r="EC19" s="101">
        <v>0</v>
      </c>
      <c r="ED19" s="101">
        <v>0</v>
      </c>
      <c r="EE19" s="101">
        <v>0</v>
      </c>
      <c r="EF19" s="101">
        <v>0</v>
      </c>
      <c r="EG19" s="101">
        <v>0</v>
      </c>
      <c r="EH19" s="101"/>
      <c r="EI19" s="101">
        <v>0</v>
      </c>
      <c r="EJ19" s="101">
        <v>0</v>
      </c>
      <c r="EK19" s="101">
        <v>0</v>
      </c>
      <c r="EL19" s="101">
        <v>0</v>
      </c>
      <c r="EM19" s="101"/>
      <c r="EN19" s="101"/>
      <c r="EO19" s="101">
        <v>0</v>
      </c>
      <c r="EP19" s="101">
        <v>0</v>
      </c>
      <c r="EQ19" s="101">
        <v>0</v>
      </c>
      <c r="ER19" s="101">
        <v>0</v>
      </c>
      <c r="ES19" s="101">
        <v>0</v>
      </c>
      <c r="ET19" s="101">
        <v>0</v>
      </c>
      <c r="EU19" s="101">
        <v>0</v>
      </c>
      <c r="EV19" s="101">
        <v>0</v>
      </c>
      <c r="EW19" s="101">
        <v>0</v>
      </c>
      <c r="EX19" s="101"/>
      <c r="EY19" s="101">
        <v>0</v>
      </c>
      <c r="EZ19" s="101">
        <v>0</v>
      </c>
      <c r="FA19" s="101">
        <v>0</v>
      </c>
      <c r="FB19" s="101">
        <v>0</v>
      </c>
      <c r="FC19" s="101">
        <v>0</v>
      </c>
      <c r="FD19" s="101">
        <v>0</v>
      </c>
      <c r="FE19" s="101">
        <v>0</v>
      </c>
      <c r="FF19" s="101">
        <v>0</v>
      </c>
      <c r="FG19" s="101">
        <v>0</v>
      </c>
      <c r="FH19" s="101">
        <v>0</v>
      </c>
      <c r="FI19" s="101"/>
      <c r="FJ19" s="101">
        <v>0</v>
      </c>
      <c r="FK19" s="101">
        <v>0</v>
      </c>
      <c r="FL19" s="101"/>
      <c r="FM19" s="101">
        <v>0</v>
      </c>
      <c r="FN19" s="221"/>
      <c r="FO19" s="101">
        <v>0</v>
      </c>
      <c r="FP19" s="101">
        <v>0</v>
      </c>
      <c r="FQ19" s="101">
        <v>0</v>
      </c>
      <c r="FR19" s="101">
        <v>0</v>
      </c>
      <c r="FS19" s="101">
        <v>0</v>
      </c>
      <c r="FT19" s="101">
        <v>0</v>
      </c>
      <c r="FU19" s="101">
        <v>0</v>
      </c>
      <c r="FV19" s="101">
        <v>0</v>
      </c>
      <c r="FW19" s="101">
        <v>0</v>
      </c>
      <c r="FX19" s="101">
        <v>0</v>
      </c>
      <c r="FY19" s="101">
        <v>0</v>
      </c>
      <c r="FZ19" s="101">
        <v>0</v>
      </c>
      <c r="GA19" s="101">
        <v>0</v>
      </c>
      <c r="GB19" s="101">
        <v>0</v>
      </c>
      <c r="GC19" s="101">
        <v>0</v>
      </c>
      <c r="GD19" s="101">
        <v>0</v>
      </c>
      <c r="GE19" s="101">
        <v>0</v>
      </c>
      <c r="GF19" s="101">
        <v>0</v>
      </c>
      <c r="GG19" s="101">
        <v>0</v>
      </c>
      <c r="GH19" s="101">
        <v>0</v>
      </c>
      <c r="GI19" s="101">
        <v>0</v>
      </c>
      <c r="GJ19" s="101">
        <v>0</v>
      </c>
      <c r="GK19" s="101">
        <v>0</v>
      </c>
      <c r="GL19" s="101">
        <v>0</v>
      </c>
      <c r="GM19" s="101">
        <v>0</v>
      </c>
      <c r="GN19" s="101">
        <v>0</v>
      </c>
      <c r="GO19" s="101">
        <v>0</v>
      </c>
      <c r="GP19" s="101">
        <v>0</v>
      </c>
      <c r="GQ19" s="101">
        <v>0</v>
      </c>
      <c r="GR19" s="101">
        <v>0</v>
      </c>
      <c r="GS19" s="101">
        <v>0</v>
      </c>
      <c r="GT19" s="101">
        <v>0</v>
      </c>
      <c r="GU19" s="101">
        <v>0</v>
      </c>
      <c r="GV19" s="101">
        <v>0</v>
      </c>
      <c r="GW19" s="101">
        <v>0</v>
      </c>
      <c r="GX19" s="101">
        <v>0</v>
      </c>
      <c r="GY19" s="101">
        <v>0</v>
      </c>
      <c r="GZ19" s="101">
        <v>0</v>
      </c>
      <c r="HA19" s="101">
        <v>0</v>
      </c>
      <c r="HB19" s="101">
        <v>0</v>
      </c>
      <c r="HC19" s="100">
        <v>0</v>
      </c>
      <c r="HD19" s="100">
        <v>0</v>
      </c>
      <c r="HE19" s="100">
        <v>0</v>
      </c>
      <c r="HF19" s="100">
        <v>0</v>
      </c>
      <c r="HG19" s="100">
        <v>0</v>
      </c>
      <c r="HH19" s="100">
        <v>0</v>
      </c>
      <c r="HI19" s="100">
        <v>0</v>
      </c>
      <c r="HJ19" s="100">
        <v>0</v>
      </c>
      <c r="HK19" s="100">
        <v>0</v>
      </c>
      <c r="HL19" s="100">
        <v>0</v>
      </c>
      <c r="HM19" s="100">
        <v>0</v>
      </c>
      <c r="HN19" s="100">
        <v>0</v>
      </c>
      <c r="HO19" s="100">
        <v>0</v>
      </c>
      <c r="HP19" s="100">
        <v>0</v>
      </c>
      <c r="HQ19" s="100">
        <v>0</v>
      </c>
      <c r="HR19" s="100">
        <v>0</v>
      </c>
      <c r="HS19" s="100">
        <v>0</v>
      </c>
      <c r="HT19" s="100">
        <v>0</v>
      </c>
      <c r="HU19" s="100">
        <v>0</v>
      </c>
      <c r="HV19" s="100">
        <v>0</v>
      </c>
      <c r="HW19" s="100">
        <v>0</v>
      </c>
      <c r="HX19" s="100">
        <v>0</v>
      </c>
      <c r="HY19" s="100">
        <v>0</v>
      </c>
      <c r="HZ19" s="100">
        <v>0</v>
      </c>
      <c r="IA19" s="100">
        <v>0</v>
      </c>
      <c r="IB19" s="100">
        <v>0</v>
      </c>
      <c r="IC19" s="100">
        <v>0</v>
      </c>
      <c r="ID19" s="100">
        <v>0</v>
      </c>
      <c r="IE19" s="100">
        <v>0</v>
      </c>
      <c r="IF19" s="100">
        <v>0</v>
      </c>
      <c r="IG19" s="100">
        <v>0</v>
      </c>
      <c r="IH19" s="100">
        <v>0</v>
      </c>
      <c r="II19" s="100">
        <v>0</v>
      </c>
      <c r="IJ19" s="100">
        <v>0</v>
      </c>
      <c r="IK19" s="100">
        <v>0</v>
      </c>
      <c r="IL19" s="100">
        <v>0</v>
      </c>
      <c r="IM19" s="100">
        <v>0</v>
      </c>
      <c r="IN19" s="100">
        <v>0</v>
      </c>
      <c r="IO19" s="100">
        <v>0</v>
      </c>
      <c r="IP19" s="100">
        <v>0</v>
      </c>
      <c r="IQ19" s="100">
        <v>0</v>
      </c>
      <c r="IR19" s="103">
        <v>1</v>
      </c>
      <c r="IS19" s="100">
        <v>0</v>
      </c>
      <c r="IT19" s="100">
        <v>0</v>
      </c>
    </row>
    <row r="20" spans="1:255" ht="14.25">
      <c r="A20" s="88" t="s">
        <v>292</v>
      </c>
      <c r="B20" s="116" t="s">
        <v>288</v>
      </c>
      <c r="C20" s="116" t="s">
        <v>293</v>
      </c>
      <c r="D20" s="89" t="s">
        <v>287</v>
      </c>
      <c r="E20" s="115">
        <v>114.4952</v>
      </c>
      <c r="F20" s="115">
        <v>0.25775788068664202</v>
      </c>
      <c r="G20" s="88"/>
      <c r="H20" s="100">
        <v>608389.22788068699</v>
      </c>
      <c r="I20" s="100">
        <v>175155.804852236</v>
      </c>
      <c r="J20" s="100">
        <v>0</v>
      </c>
      <c r="K20" s="100">
        <v>61934.3298203183</v>
      </c>
      <c r="L20" s="100">
        <v>6540</v>
      </c>
      <c r="M20" s="100">
        <v>1770.5638182566399</v>
      </c>
      <c r="N20" s="101">
        <v>0</v>
      </c>
      <c r="O20" s="101">
        <v>62840.427880686599</v>
      </c>
      <c r="P20" s="101">
        <v>14824.2498736956</v>
      </c>
      <c r="Q20" s="101">
        <v>54020.123818256601</v>
      </c>
      <c r="R20" s="101">
        <v>0</v>
      </c>
      <c r="S20" s="101">
        <v>19671.150000000001</v>
      </c>
      <c r="T20" s="101">
        <v>7940.78</v>
      </c>
      <c r="U20" s="101">
        <v>78362.366070734002</v>
      </c>
      <c r="V20" s="101">
        <v>1580.58</v>
      </c>
      <c r="W20" s="101">
        <v>152.827225037917</v>
      </c>
      <c r="X20" s="101">
        <v>0</v>
      </c>
      <c r="Y20" s="101">
        <v>0</v>
      </c>
      <c r="Z20" s="101">
        <v>1005</v>
      </c>
      <c r="AA20" s="101">
        <v>184.01</v>
      </c>
      <c r="AB20" s="101">
        <v>37914.936834377702</v>
      </c>
      <c r="AC20" s="101">
        <v>0</v>
      </c>
      <c r="AD20" s="101">
        <v>20138.026518949799</v>
      </c>
      <c r="AE20" s="101">
        <v>4076.4088344195302</v>
      </c>
      <c r="AF20" s="101">
        <v>18250.533181583702</v>
      </c>
      <c r="AG20" s="101">
        <v>8538.0591125643205</v>
      </c>
      <c r="AH20" s="101">
        <v>0</v>
      </c>
      <c r="AI20" s="101">
        <v>12.887894034332099</v>
      </c>
      <c r="AJ20" s="101">
        <v>0</v>
      </c>
      <c r="AK20" s="101">
        <v>186</v>
      </c>
      <c r="AL20" s="101">
        <v>36.549999999999997</v>
      </c>
      <c r="AM20" s="101">
        <v>21398.692294148099</v>
      </c>
      <c r="AN20" s="101">
        <v>0</v>
      </c>
      <c r="AO20" s="101">
        <v>28818.372402604498</v>
      </c>
      <c r="AP20" s="101">
        <v>7632.4711825909599</v>
      </c>
      <c r="AQ20" s="101">
        <v>21113.5305398532</v>
      </c>
      <c r="AR20" s="101">
        <v>98.027899603936703</v>
      </c>
      <c r="AS20" s="101">
        <v>0</v>
      </c>
      <c r="AT20" s="101">
        <v>376.223402650222</v>
      </c>
      <c r="AU20" s="101">
        <v>0</v>
      </c>
      <c r="AV20" s="101">
        <v>0</v>
      </c>
      <c r="AW20" s="101">
        <v>274.25438505058702</v>
      </c>
      <c r="AX20" s="101">
        <v>47.896569389191797</v>
      </c>
      <c r="AY20" s="101">
        <v>0</v>
      </c>
      <c r="AZ20" s="101">
        <v>0</v>
      </c>
      <c r="BA20" s="101">
        <v>66830.440116049896</v>
      </c>
      <c r="BB20" s="101">
        <v>19383.297128875602</v>
      </c>
      <c r="BC20" s="101">
        <v>674.52</v>
      </c>
      <c r="BD20" s="101">
        <v>26.19</v>
      </c>
      <c r="BE20" s="101">
        <v>0</v>
      </c>
      <c r="BF20" s="101">
        <v>0</v>
      </c>
      <c r="BG20" s="101">
        <v>0</v>
      </c>
      <c r="BH20" s="101">
        <v>19653.330659226001</v>
      </c>
      <c r="BI20" s="101">
        <v>3588.7687374512202</v>
      </c>
      <c r="BJ20" s="101">
        <v>0</v>
      </c>
      <c r="BK20" s="101">
        <v>0</v>
      </c>
      <c r="BL20" s="101">
        <v>33998.934633057797</v>
      </c>
      <c r="BM20" s="101">
        <v>12666.4929027163</v>
      </c>
      <c r="BN20" s="101">
        <v>46487.369443345699</v>
      </c>
      <c r="BO20" s="101">
        <v>4263.4579234784896</v>
      </c>
      <c r="BP20" s="101">
        <v>618.35084545202596</v>
      </c>
      <c r="BQ20" s="101">
        <v>376.75696146324401</v>
      </c>
      <c r="BR20" s="101">
        <v>0</v>
      </c>
      <c r="BS20" s="101">
        <v>0</v>
      </c>
      <c r="BT20" s="101">
        <v>1077.4279412701601</v>
      </c>
      <c r="BU20" s="101">
        <v>146.86786283644199</v>
      </c>
      <c r="BV20" s="101">
        <v>9079.2933957816404</v>
      </c>
      <c r="BW20" s="101">
        <v>0</v>
      </c>
      <c r="BX20" s="101">
        <v>72473.538580876397</v>
      </c>
      <c r="BY20" s="101">
        <v>25273.821809621699</v>
      </c>
      <c r="BZ20" s="101">
        <v>57456.591632276897</v>
      </c>
      <c r="CA20" s="101">
        <v>50235.748774626198</v>
      </c>
      <c r="CB20" s="101">
        <v>331.566849821262</v>
      </c>
      <c r="CC20" s="101">
        <v>0</v>
      </c>
      <c r="CD20" s="101">
        <v>0</v>
      </c>
      <c r="CE20" s="101">
        <v>1450.3767943345799</v>
      </c>
      <c r="CF20" s="101">
        <v>283.51593227279699</v>
      </c>
      <c r="CG20" s="101">
        <v>15626.313758746999</v>
      </c>
      <c r="CH20" s="101">
        <v>0</v>
      </c>
      <c r="CI20" s="101">
        <v>52804.436669772702</v>
      </c>
      <c r="CJ20" s="101">
        <v>17545.772256750199</v>
      </c>
      <c r="CK20" s="101">
        <v>18527.453455660499</v>
      </c>
      <c r="CL20" s="101">
        <v>23216.182718818</v>
      </c>
      <c r="CM20" s="101">
        <v>7926.9647164330599</v>
      </c>
      <c r="CN20" s="101">
        <v>11.856862511585501</v>
      </c>
      <c r="CO20" s="101">
        <v>0</v>
      </c>
      <c r="CP20" s="101">
        <v>612.01515674474797</v>
      </c>
      <c r="CQ20" s="101">
        <v>117.95516135982101</v>
      </c>
      <c r="CR20" s="101">
        <v>0</v>
      </c>
      <c r="CS20" s="101">
        <v>1974.64188267945</v>
      </c>
      <c r="CT20" s="101">
        <v>377.71582077939797</v>
      </c>
      <c r="CU20" s="101">
        <v>54266.1171716764</v>
      </c>
      <c r="CV20" s="101">
        <v>34116.206652678899</v>
      </c>
      <c r="CW20" s="101">
        <v>0</v>
      </c>
      <c r="CX20" s="101">
        <v>350</v>
      </c>
      <c r="CY20" s="101">
        <v>0</v>
      </c>
      <c r="CZ20" s="101">
        <v>1974.64188267945</v>
      </c>
      <c r="DA20" s="101">
        <v>377.71582077939797</v>
      </c>
      <c r="DB20" s="101">
        <v>64050.255771823598</v>
      </c>
      <c r="DC20" s="101">
        <v>0</v>
      </c>
      <c r="DD20" s="101">
        <v>0</v>
      </c>
      <c r="DE20" s="101">
        <v>0</v>
      </c>
      <c r="DF20" s="101">
        <v>0</v>
      </c>
      <c r="DG20" s="101">
        <v>0</v>
      </c>
      <c r="DH20" s="101">
        <v>0</v>
      </c>
      <c r="DI20" s="101">
        <v>0</v>
      </c>
      <c r="DJ20" s="101">
        <v>0</v>
      </c>
      <c r="DK20" s="101">
        <v>0</v>
      </c>
      <c r="DL20" s="101">
        <v>0</v>
      </c>
      <c r="DM20" s="101">
        <v>0</v>
      </c>
      <c r="DN20" s="101">
        <v>0</v>
      </c>
      <c r="DO20" s="101">
        <v>0</v>
      </c>
      <c r="DP20" s="101">
        <v>0</v>
      </c>
      <c r="DQ20" s="101">
        <v>0</v>
      </c>
      <c r="DR20" s="101">
        <v>0</v>
      </c>
      <c r="DS20" s="101">
        <v>0</v>
      </c>
      <c r="DT20" s="101">
        <v>0</v>
      </c>
      <c r="DU20" s="101">
        <v>0</v>
      </c>
      <c r="DV20" s="101">
        <v>0</v>
      </c>
      <c r="DW20" s="101">
        <v>0</v>
      </c>
      <c r="DX20" s="101">
        <v>0</v>
      </c>
      <c r="DY20" s="101">
        <v>0</v>
      </c>
      <c r="DZ20" s="101">
        <v>0</v>
      </c>
      <c r="EA20" s="101">
        <v>0</v>
      </c>
      <c r="EB20" s="101">
        <v>0</v>
      </c>
      <c r="EC20" s="101">
        <v>0</v>
      </c>
      <c r="ED20" s="101">
        <v>0</v>
      </c>
      <c r="EE20" s="101">
        <v>0</v>
      </c>
      <c r="EF20" s="101">
        <v>0</v>
      </c>
      <c r="EG20" s="101">
        <v>0</v>
      </c>
      <c r="EH20" s="101"/>
      <c r="EI20" s="101">
        <v>0</v>
      </c>
      <c r="EJ20" s="101">
        <v>0</v>
      </c>
      <c r="EK20" s="101">
        <v>0</v>
      </c>
      <c r="EL20" s="101">
        <v>0</v>
      </c>
      <c r="EM20" s="101"/>
      <c r="EN20" s="101"/>
      <c r="EO20" s="101">
        <v>89073.474699992104</v>
      </c>
      <c r="EP20" s="101">
        <v>19607.5299577845</v>
      </c>
      <c r="EQ20" s="101">
        <v>124033.583394207</v>
      </c>
      <c r="ER20" s="101">
        <v>78004.738660671297</v>
      </c>
      <c r="ES20" s="101">
        <v>0</v>
      </c>
      <c r="ET20" s="101">
        <v>51.2938182566417</v>
      </c>
      <c r="EU20" s="101">
        <v>0</v>
      </c>
      <c r="EV20" s="101">
        <v>0</v>
      </c>
      <c r="EW20" s="101">
        <v>0</v>
      </c>
      <c r="EX20" s="101"/>
      <c r="EY20" s="101">
        <v>0</v>
      </c>
      <c r="EZ20" s="101">
        <v>816025.29398468498</v>
      </c>
      <c r="FA20" s="101">
        <v>250445.034830205</v>
      </c>
      <c r="FB20" s="101">
        <v>171104.89810092401</v>
      </c>
      <c r="FC20" s="101">
        <v>106004.044241417</v>
      </c>
      <c r="FD20" s="101">
        <v>15569.709636744299</v>
      </c>
      <c r="FE20" s="101">
        <v>2846.9951206593801</v>
      </c>
      <c r="FF20" s="101">
        <v>0</v>
      </c>
      <c r="FG20" s="101">
        <v>0</v>
      </c>
      <c r="FH20" s="101">
        <v>0</v>
      </c>
      <c r="FI20" s="101"/>
      <c r="FJ20" s="101">
        <v>0</v>
      </c>
      <c r="FK20" s="101">
        <v>483952.75788068702</v>
      </c>
      <c r="FL20" s="101"/>
      <c r="FM20" s="101">
        <v>6002.46</v>
      </c>
      <c r="FN20" s="221"/>
      <c r="FO20" s="101">
        <v>0</v>
      </c>
      <c r="FP20" s="101">
        <v>0</v>
      </c>
      <c r="FQ20" s="101">
        <v>154101.31570222799</v>
      </c>
      <c r="FR20" s="101">
        <v>463598.47</v>
      </c>
      <c r="FS20" s="101">
        <v>36483.68</v>
      </c>
      <c r="FT20" s="101">
        <v>81950.33</v>
      </c>
      <c r="FU20" s="101">
        <v>88967.37</v>
      </c>
      <c r="FV20" s="101">
        <v>17097.669999999998</v>
      </c>
      <c r="FW20" s="101">
        <v>0</v>
      </c>
      <c r="FX20" s="101">
        <v>0</v>
      </c>
      <c r="FY20" s="101">
        <v>0</v>
      </c>
      <c r="FZ20" s="101">
        <v>0</v>
      </c>
      <c r="GA20" s="101">
        <v>0</v>
      </c>
      <c r="GB20" s="101">
        <v>11160.3079251332</v>
      </c>
      <c r="GC20" s="101">
        <v>0</v>
      </c>
      <c r="GD20" s="101">
        <v>0</v>
      </c>
      <c r="GE20" s="101">
        <v>0</v>
      </c>
      <c r="GF20" s="101">
        <v>0</v>
      </c>
      <c r="GG20" s="101">
        <v>0</v>
      </c>
      <c r="GH20" s="101">
        <v>0</v>
      </c>
      <c r="GI20" s="101">
        <v>0</v>
      </c>
      <c r="GJ20" s="101">
        <v>0</v>
      </c>
      <c r="GK20" s="101">
        <v>0</v>
      </c>
      <c r="GL20" s="101">
        <v>0</v>
      </c>
      <c r="GM20" s="101">
        <v>0</v>
      </c>
      <c r="GN20" s="101">
        <v>0</v>
      </c>
      <c r="GO20" s="101">
        <v>588.63909454527698</v>
      </c>
      <c r="GP20" s="101">
        <v>3309.78830836204</v>
      </c>
      <c r="GQ20" s="101">
        <v>0</v>
      </c>
      <c r="GR20" s="101">
        <v>23391.2782007971</v>
      </c>
      <c r="GS20" s="101">
        <v>19823</v>
      </c>
      <c r="GT20" s="101">
        <v>11116.059898567501</v>
      </c>
      <c r="GU20" s="101">
        <v>0</v>
      </c>
      <c r="GV20" s="101">
        <v>0</v>
      </c>
      <c r="GW20" s="101">
        <v>14632.3931815837</v>
      </c>
      <c r="GX20" s="101">
        <v>1091.82</v>
      </c>
      <c r="GY20" s="101">
        <v>56364.6</v>
      </c>
      <c r="GZ20" s="101">
        <v>1023812.73768089</v>
      </c>
      <c r="HA20" s="101">
        <v>79036.959438000005</v>
      </c>
      <c r="HB20" s="101">
        <v>159057.68740204</v>
      </c>
      <c r="HC20" s="100">
        <v>29612</v>
      </c>
      <c r="HD20" s="100">
        <v>1289877.0905373199</v>
      </c>
      <c r="HE20" s="100">
        <v>113662.977130627</v>
      </c>
      <c r="HF20" s="100">
        <v>224830</v>
      </c>
      <c r="HG20" s="100">
        <v>120686.106105696</v>
      </c>
      <c r="HH20" s="100">
        <v>0</v>
      </c>
      <c r="HI20" s="100">
        <v>0</v>
      </c>
      <c r="HJ20" s="100">
        <v>2528.6048095359602</v>
      </c>
      <c r="HK20" s="100">
        <v>246992.107284003</v>
      </c>
      <c r="HL20" s="100">
        <v>10935.1203302501</v>
      </c>
      <c r="HM20" s="100">
        <v>29.8999141596504</v>
      </c>
      <c r="HN20" s="100">
        <v>0</v>
      </c>
      <c r="HO20" s="100">
        <v>18403.139407384198</v>
      </c>
      <c r="HP20" s="100">
        <v>98070.171896369298</v>
      </c>
      <c r="HQ20" s="100">
        <v>0</v>
      </c>
      <c r="HR20" s="100">
        <v>64050.255771823598</v>
      </c>
      <c r="HS20" s="100">
        <v>209552.51735638699</v>
      </c>
      <c r="HT20" s="100">
        <v>2285955.0134129301</v>
      </c>
      <c r="HU20" s="100">
        <v>270012.04701422399</v>
      </c>
      <c r="HV20" s="100">
        <v>47815.69860204</v>
      </c>
      <c r="HW20" s="100">
        <v>80393.546349468001</v>
      </c>
      <c r="HX20" s="100">
        <v>80150.3505</v>
      </c>
      <c r="HY20" s="100">
        <v>478371.642465732</v>
      </c>
      <c r="HZ20" s="100">
        <v>115967</v>
      </c>
      <c r="IA20" s="100">
        <v>594338.64246573194</v>
      </c>
      <c r="IB20" s="100">
        <v>1742.95878920307</v>
      </c>
      <c r="IC20" s="100">
        <v>596081.60125493503</v>
      </c>
      <c r="ID20" s="100">
        <v>232351.52693052401</v>
      </c>
      <c r="IE20" s="100">
        <v>363730.07432441099</v>
      </c>
      <c r="IF20" s="100">
        <v>147279.29837139501</v>
      </c>
      <c r="IG20" s="100">
        <v>26081.290146567299</v>
      </c>
      <c r="IH20" s="100">
        <v>80393.546349468001</v>
      </c>
      <c r="II20" s="100">
        <v>80150.3505</v>
      </c>
      <c r="IJ20" s="100">
        <v>333904.48536743002</v>
      </c>
      <c r="IK20" s="100">
        <v>115967</v>
      </c>
      <c r="IL20" s="100">
        <v>449871.48536743002</v>
      </c>
      <c r="IM20" s="100">
        <v>1742.95878920307</v>
      </c>
      <c r="IN20" s="100">
        <v>451614.44415663299</v>
      </c>
      <c r="IO20" s="100">
        <v>232351.52693052401</v>
      </c>
      <c r="IP20" s="100">
        <v>219262.91722610901</v>
      </c>
      <c r="IQ20" s="100">
        <v>226556.52693052401</v>
      </c>
      <c r="IR20" s="103">
        <v>0.975059341866375</v>
      </c>
      <c r="IS20" s="100">
        <v>0</v>
      </c>
      <c r="IT20" s="100">
        <v>0</v>
      </c>
      <c r="IU20" s="86" t="s">
        <v>302</v>
      </c>
    </row>
    <row r="21" spans="1:255" ht="14.25">
      <c r="A21" s="88" t="s">
        <v>294</v>
      </c>
      <c r="B21" s="116" t="s">
        <v>282</v>
      </c>
      <c r="C21" s="116" t="s">
        <v>295</v>
      </c>
      <c r="D21" s="89" t="s">
        <v>280</v>
      </c>
      <c r="E21" s="115">
        <v>110.241</v>
      </c>
      <c r="F21" s="115">
        <v>0.24818059206653301</v>
      </c>
      <c r="G21" s="88"/>
      <c r="H21" s="100">
        <v>581292.04059206694</v>
      </c>
      <c r="I21" s="100">
        <v>170885.16930841899</v>
      </c>
      <c r="J21" s="100">
        <v>74.55</v>
      </c>
      <c r="K21" s="100">
        <v>81369.891045106793</v>
      </c>
      <c r="L21" s="100">
        <v>0</v>
      </c>
      <c r="M21" s="100">
        <v>353.68793782123998</v>
      </c>
      <c r="N21" s="101">
        <v>0</v>
      </c>
      <c r="O21" s="101">
        <v>37426.1105920665</v>
      </c>
      <c r="P21" s="101">
        <v>7335.9320712490698</v>
      </c>
      <c r="Q21" s="101">
        <v>72509.217937821202</v>
      </c>
      <c r="R21" s="101">
        <v>0</v>
      </c>
      <c r="S21" s="101">
        <v>19909.02</v>
      </c>
      <c r="T21" s="101">
        <v>8194.49</v>
      </c>
      <c r="U21" s="101">
        <v>25627.0219483418</v>
      </c>
      <c r="V21" s="101">
        <v>1580.58</v>
      </c>
      <c r="W21" s="101">
        <v>147.14875484216799</v>
      </c>
      <c r="X21" s="101">
        <v>0</v>
      </c>
      <c r="Y21" s="101">
        <v>1160</v>
      </c>
      <c r="Z21" s="101">
        <v>93</v>
      </c>
      <c r="AA21" s="101">
        <v>18.28</v>
      </c>
      <c r="AB21" s="101">
        <v>10257.2693256366</v>
      </c>
      <c r="AC21" s="101">
        <v>0</v>
      </c>
      <c r="AD21" s="101">
        <v>20351.028362547499</v>
      </c>
      <c r="AE21" s="101">
        <v>4118.2757700518696</v>
      </c>
      <c r="AF21" s="101">
        <v>9190.6862068538594</v>
      </c>
      <c r="AG21" s="101">
        <v>6982.5813588709698</v>
      </c>
      <c r="AH21" s="101">
        <v>0</v>
      </c>
      <c r="AI21" s="101">
        <v>12.4090296033266</v>
      </c>
      <c r="AJ21" s="101">
        <v>0</v>
      </c>
      <c r="AK21" s="101">
        <v>186</v>
      </c>
      <c r="AL21" s="101">
        <v>36.549999999999997</v>
      </c>
      <c r="AM21" s="101">
        <v>14475.8575657248</v>
      </c>
      <c r="AN21" s="101">
        <v>0</v>
      </c>
      <c r="AO21" s="101">
        <v>27747.5928426303</v>
      </c>
      <c r="AP21" s="101">
        <v>7348.8779934880204</v>
      </c>
      <c r="AQ21" s="101">
        <v>20329.033184307798</v>
      </c>
      <c r="AR21" s="101">
        <v>94.385560968823</v>
      </c>
      <c r="AS21" s="101">
        <v>0</v>
      </c>
      <c r="AT21" s="101">
        <v>362.24439218031102</v>
      </c>
      <c r="AU21" s="101">
        <v>0</v>
      </c>
      <c r="AV21" s="101">
        <v>0</v>
      </c>
      <c r="AW21" s="101">
        <v>264.06414995879101</v>
      </c>
      <c r="AX21" s="101">
        <v>46.116917617803097</v>
      </c>
      <c r="AY21" s="101">
        <v>0</v>
      </c>
      <c r="AZ21" s="101">
        <v>0</v>
      </c>
      <c r="BA21" s="101">
        <v>69262.193288342794</v>
      </c>
      <c r="BB21" s="101">
        <v>22930.249443089098</v>
      </c>
      <c r="BC21" s="101">
        <v>674.52</v>
      </c>
      <c r="BD21" s="101">
        <v>563.72</v>
      </c>
      <c r="BE21" s="101">
        <v>669.53</v>
      </c>
      <c r="BF21" s="101">
        <v>374.22</v>
      </c>
      <c r="BG21" s="101">
        <v>0</v>
      </c>
      <c r="BH21" s="101">
        <v>19546.946577862898</v>
      </c>
      <c r="BI21" s="101">
        <v>3582.4372593380399</v>
      </c>
      <c r="BJ21" s="101">
        <v>0</v>
      </c>
      <c r="BK21" s="101">
        <v>0</v>
      </c>
      <c r="BL21" s="101">
        <v>32735.665363115</v>
      </c>
      <c r="BM21" s="101">
        <v>12195.854883771101</v>
      </c>
      <c r="BN21" s="101">
        <v>45418.605274228699</v>
      </c>
      <c r="BO21" s="101">
        <v>4107.8302396798499</v>
      </c>
      <c r="BP21" s="101">
        <v>595.37531314392902</v>
      </c>
      <c r="BQ21" s="101">
        <v>362.75812600588898</v>
      </c>
      <c r="BR21" s="101">
        <v>0</v>
      </c>
      <c r="BS21" s="101">
        <v>0</v>
      </c>
      <c r="BT21" s="101">
        <v>1037.3948748381099</v>
      </c>
      <c r="BU21" s="101">
        <v>141.41081955358999</v>
      </c>
      <c r="BV21" s="101">
        <v>8338.6492356742001</v>
      </c>
      <c r="BW21" s="101">
        <v>0</v>
      </c>
      <c r="BX21" s="101">
        <v>70908.844835542506</v>
      </c>
      <c r="BY21" s="101">
        <v>27373.471905604001</v>
      </c>
      <c r="BZ21" s="101">
        <v>78277.764203563405</v>
      </c>
      <c r="CA21" s="101">
        <v>70753.800841568605</v>
      </c>
      <c r="CB21" s="101">
        <v>8234.5171046047908</v>
      </c>
      <c r="CC21" s="101">
        <v>0</v>
      </c>
      <c r="CD21" s="101">
        <v>0</v>
      </c>
      <c r="CE21" s="101">
        <v>987.814013026211</v>
      </c>
      <c r="CF21" s="101">
        <v>192.68241515526799</v>
      </c>
      <c r="CG21" s="101">
        <v>15045.7002134415</v>
      </c>
      <c r="CH21" s="101">
        <v>0</v>
      </c>
      <c r="CI21" s="101">
        <v>50842.427480910999</v>
      </c>
      <c r="CJ21" s="101">
        <v>16893.839037412901</v>
      </c>
      <c r="CK21" s="101">
        <v>17839.044749522</v>
      </c>
      <c r="CL21" s="101">
        <v>22353.558918672701</v>
      </c>
      <c r="CM21" s="101">
        <v>7632.4292835358701</v>
      </c>
      <c r="CN21" s="101">
        <v>11.416307235060501</v>
      </c>
      <c r="CO21" s="101">
        <v>0</v>
      </c>
      <c r="CP21" s="101">
        <v>589.27503419093398</v>
      </c>
      <c r="CQ21" s="101">
        <v>113.57240254148699</v>
      </c>
      <c r="CR21" s="101">
        <v>0</v>
      </c>
      <c r="CS21" s="101">
        <v>1901.2718069269799</v>
      </c>
      <c r="CT21" s="101">
        <v>363.68135780837599</v>
      </c>
      <c r="CU21" s="101">
        <v>52249.7975733723</v>
      </c>
      <c r="CV21" s="101">
        <v>46197.590252674097</v>
      </c>
      <c r="CW21" s="101">
        <v>0</v>
      </c>
      <c r="CX21" s="101">
        <v>350</v>
      </c>
      <c r="CY21" s="101">
        <v>0</v>
      </c>
      <c r="CZ21" s="101">
        <v>1901.2718069269799</v>
      </c>
      <c r="DA21" s="101">
        <v>363.68135780837599</v>
      </c>
      <c r="DB21" s="101">
        <v>61670.395322612698</v>
      </c>
      <c r="DC21" s="101">
        <v>0</v>
      </c>
      <c r="DD21" s="101">
        <v>0</v>
      </c>
      <c r="DE21" s="101">
        <v>0</v>
      </c>
      <c r="DF21" s="101">
        <v>0</v>
      </c>
      <c r="DG21" s="101">
        <v>0</v>
      </c>
      <c r="DH21" s="101">
        <v>0</v>
      </c>
      <c r="DI21" s="101">
        <v>0</v>
      </c>
      <c r="DJ21" s="101">
        <v>0</v>
      </c>
      <c r="DK21" s="101">
        <v>0</v>
      </c>
      <c r="DL21" s="101">
        <v>0</v>
      </c>
      <c r="DM21" s="101">
        <v>0</v>
      </c>
      <c r="DN21" s="101">
        <v>0</v>
      </c>
      <c r="DO21" s="101">
        <v>0</v>
      </c>
      <c r="DP21" s="101">
        <v>0</v>
      </c>
      <c r="DQ21" s="101">
        <v>0</v>
      </c>
      <c r="DR21" s="101">
        <v>0</v>
      </c>
      <c r="DS21" s="101">
        <v>0</v>
      </c>
      <c r="DT21" s="101">
        <v>0</v>
      </c>
      <c r="DU21" s="101">
        <v>0</v>
      </c>
      <c r="DV21" s="101">
        <v>0</v>
      </c>
      <c r="DW21" s="101">
        <v>0</v>
      </c>
      <c r="DX21" s="101">
        <v>0</v>
      </c>
      <c r="DY21" s="101">
        <v>0</v>
      </c>
      <c r="DZ21" s="101">
        <v>0</v>
      </c>
      <c r="EA21" s="101">
        <v>0</v>
      </c>
      <c r="EB21" s="101">
        <v>0</v>
      </c>
      <c r="EC21" s="101">
        <v>0</v>
      </c>
      <c r="ED21" s="101">
        <v>0</v>
      </c>
      <c r="EE21" s="101">
        <v>0</v>
      </c>
      <c r="EF21" s="101">
        <v>0</v>
      </c>
      <c r="EG21" s="101">
        <v>0</v>
      </c>
      <c r="EH21" s="101"/>
      <c r="EI21" s="101">
        <v>0</v>
      </c>
      <c r="EJ21" s="101">
        <v>0</v>
      </c>
      <c r="EK21" s="101">
        <v>0</v>
      </c>
      <c r="EL21" s="101">
        <v>0</v>
      </c>
      <c r="EM21" s="101"/>
      <c r="EN21" s="101"/>
      <c r="EO21" s="101">
        <v>62031.877048870498</v>
      </c>
      <c r="EP21" s="101">
        <v>11830.6632432636</v>
      </c>
      <c r="EQ21" s="101">
        <v>78376.554684556395</v>
      </c>
      <c r="ER21" s="101">
        <v>103871.146978533</v>
      </c>
      <c r="ES21" s="101">
        <v>0</v>
      </c>
      <c r="ET21" s="101">
        <v>49.387937821240001</v>
      </c>
      <c r="EU21" s="101">
        <v>0</v>
      </c>
      <c r="EV21" s="101">
        <v>0</v>
      </c>
      <c r="EW21" s="101">
        <v>0</v>
      </c>
      <c r="EX21" s="101"/>
      <c r="EY21" s="101">
        <v>0</v>
      </c>
      <c r="EZ21" s="101">
        <v>812918.20752321195</v>
      </c>
      <c r="FA21" s="101">
        <v>258473.24645638099</v>
      </c>
      <c r="FB21" s="101">
        <v>171304.468455633</v>
      </c>
      <c r="FC21" s="101">
        <v>130132.79123900901</v>
      </c>
      <c r="FD21" s="101">
        <v>17279.0004561268</v>
      </c>
      <c r="FE21" s="101">
        <v>1777.34785502459</v>
      </c>
      <c r="FF21" s="101">
        <v>0</v>
      </c>
      <c r="FG21" s="101">
        <v>0</v>
      </c>
      <c r="FH21" s="101">
        <v>1160</v>
      </c>
      <c r="FI21" s="101"/>
      <c r="FJ21" s="101">
        <v>0</v>
      </c>
      <c r="FK21" s="101">
        <v>508926.20059206698</v>
      </c>
      <c r="FL21" s="101"/>
      <c r="FM21" s="101">
        <v>12388.51</v>
      </c>
      <c r="FN21" s="221"/>
      <c r="FO21" s="101">
        <v>0</v>
      </c>
      <c r="FP21" s="101">
        <v>0</v>
      </c>
      <c r="FQ21" s="101">
        <v>160218.587007886</v>
      </c>
      <c r="FR21" s="101">
        <v>502698.03</v>
      </c>
      <c r="FS21" s="101">
        <v>18809.43</v>
      </c>
      <c r="FT21" s="101">
        <v>41167.9</v>
      </c>
      <c r="FU21" s="101">
        <v>84118.62</v>
      </c>
      <c r="FV21" s="101">
        <v>16060.26</v>
      </c>
      <c r="FW21" s="101">
        <v>0</v>
      </c>
      <c r="FX21" s="101">
        <v>0</v>
      </c>
      <c r="FY21" s="101">
        <v>0</v>
      </c>
      <c r="FZ21" s="101">
        <v>0</v>
      </c>
      <c r="GA21" s="101">
        <v>0</v>
      </c>
      <c r="GB21" s="101">
        <v>10745.6339302836</v>
      </c>
      <c r="GC21" s="101">
        <v>0</v>
      </c>
      <c r="GD21" s="101">
        <v>0</v>
      </c>
      <c r="GE21" s="101">
        <v>0</v>
      </c>
      <c r="GF21" s="101">
        <v>0</v>
      </c>
      <c r="GG21" s="101">
        <v>0</v>
      </c>
      <c r="GH21" s="101">
        <v>0</v>
      </c>
      <c r="GI21" s="101">
        <v>0</v>
      </c>
      <c r="GJ21" s="101">
        <v>0</v>
      </c>
      <c r="GK21" s="101">
        <v>0</v>
      </c>
      <c r="GL21" s="101">
        <v>0</v>
      </c>
      <c r="GM21" s="101">
        <v>0</v>
      </c>
      <c r="GN21" s="101">
        <v>0</v>
      </c>
      <c r="GO21" s="101">
        <v>566.76753629641996</v>
      </c>
      <c r="GP21" s="101">
        <v>1764.3580361110301</v>
      </c>
      <c r="GQ21" s="101">
        <v>0</v>
      </c>
      <c r="GR21" s="101">
        <v>25617.7425435308</v>
      </c>
      <c r="GS21" s="101">
        <v>14446</v>
      </c>
      <c r="GT21" s="101">
        <v>10705.9512056573</v>
      </c>
      <c r="GU21" s="101">
        <v>0</v>
      </c>
      <c r="GV21" s="101">
        <v>0</v>
      </c>
      <c r="GW21" s="101">
        <v>7094.1862068538503</v>
      </c>
      <c r="GX21" s="101">
        <v>1798.95</v>
      </c>
      <c r="GY21" s="101">
        <v>71898.44</v>
      </c>
      <c r="GZ21" s="101">
        <v>966696.55876578798</v>
      </c>
      <c r="HA21" s="101">
        <v>68260.696326000005</v>
      </c>
      <c r="HB21" s="101">
        <v>136801.09143258</v>
      </c>
      <c r="HC21" s="100">
        <v>27960</v>
      </c>
      <c r="HD21" s="100">
        <v>1241950.23317942</v>
      </c>
      <c r="HE21" s="100">
        <v>109439.699322395</v>
      </c>
      <c r="HF21" s="100">
        <v>195840</v>
      </c>
      <c r="HG21" s="100">
        <v>116201.87591443201</v>
      </c>
      <c r="HH21" s="100">
        <v>0</v>
      </c>
      <c r="HI21" s="100">
        <v>0</v>
      </c>
      <c r="HJ21" s="100">
        <v>2434.65160817269</v>
      </c>
      <c r="HK21" s="100">
        <v>237814.83327768999</v>
      </c>
      <c r="HL21" s="100">
        <v>10528.8134378306</v>
      </c>
      <c r="HM21" s="100">
        <v>28.788948679717802</v>
      </c>
      <c r="HN21" s="100">
        <v>0</v>
      </c>
      <c r="HO21" s="100">
        <v>17719.3497317742</v>
      </c>
      <c r="HP21" s="100">
        <v>94426.262585921999</v>
      </c>
      <c r="HQ21" s="100">
        <v>0</v>
      </c>
      <c r="HR21" s="100">
        <v>61670.395322612698</v>
      </c>
      <c r="HS21" s="100">
        <v>201766.35409943399</v>
      </c>
      <c r="HT21" s="100">
        <v>2180381.5581059698</v>
      </c>
      <c r="HU21" s="100">
        <v>260425.19379491999</v>
      </c>
      <c r="HV21" s="100">
        <v>41131.70883258</v>
      </c>
      <c r="HW21" s="100">
        <v>111159.46931086799</v>
      </c>
      <c r="HX21" s="100">
        <v>92294.342999999993</v>
      </c>
      <c r="HY21" s="100">
        <v>505010.71493836801</v>
      </c>
      <c r="HZ21" s="100">
        <v>56845</v>
      </c>
      <c r="IA21" s="100">
        <v>561855.71493836795</v>
      </c>
      <c r="IB21" s="100">
        <v>1678.1971635538901</v>
      </c>
      <c r="IC21" s="100">
        <v>563533.91210192197</v>
      </c>
      <c r="ID21" s="100">
        <v>192054.12879271701</v>
      </c>
      <c r="IE21" s="100">
        <v>371479.78330920503</v>
      </c>
      <c r="IF21" s="100">
        <v>142050.10570632</v>
      </c>
      <c r="IG21" s="100">
        <v>22435.477545043599</v>
      </c>
      <c r="IH21" s="100">
        <v>111159.46931086799</v>
      </c>
      <c r="II21" s="100">
        <v>92294.342999999993</v>
      </c>
      <c r="IJ21" s="100">
        <v>367939.39556223201</v>
      </c>
      <c r="IK21" s="100">
        <v>56845</v>
      </c>
      <c r="IL21" s="100">
        <v>424784.39556223201</v>
      </c>
      <c r="IM21" s="100">
        <v>1678.1971635538901</v>
      </c>
      <c r="IN21" s="100">
        <v>426462.59272578597</v>
      </c>
      <c r="IO21" s="100">
        <v>192054.12879271701</v>
      </c>
      <c r="IP21" s="100">
        <v>234408.46393306801</v>
      </c>
      <c r="IQ21" s="100">
        <v>189243.12879271701</v>
      </c>
      <c r="IR21" s="103">
        <v>0.98536350133334605</v>
      </c>
      <c r="IS21" s="100">
        <v>0</v>
      </c>
      <c r="IT21" s="100">
        <v>0</v>
      </c>
      <c r="IU21" s="86" t="s">
        <v>302</v>
      </c>
    </row>
    <row r="22" spans="1:255" ht="14.25">
      <c r="A22" s="88" t="s">
        <v>296</v>
      </c>
      <c r="B22" s="116" t="s">
        <v>284</v>
      </c>
      <c r="C22" s="116" t="s">
        <v>297</v>
      </c>
      <c r="D22" s="89" t="s">
        <v>283</v>
      </c>
      <c r="E22" s="115">
        <v>74.728399999999993</v>
      </c>
      <c r="F22" s="115">
        <v>0.16823267710003201</v>
      </c>
      <c r="G22" s="88"/>
      <c r="H22" s="100">
        <v>442424.13267710002</v>
      </c>
      <c r="I22" s="100">
        <v>116531.26252234</v>
      </c>
      <c r="J22" s="100">
        <v>2990.2</v>
      </c>
      <c r="K22" s="100">
        <v>14423.9717769538</v>
      </c>
      <c r="L22" s="100">
        <v>2495</v>
      </c>
      <c r="M22" s="100">
        <v>955.52830274290602</v>
      </c>
      <c r="N22" s="101">
        <v>896.25</v>
      </c>
      <c r="O22" s="101">
        <v>20587.912677100001</v>
      </c>
      <c r="P22" s="101">
        <v>4033.9337747038599</v>
      </c>
      <c r="Q22" s="101">
        <v>33.4783027429065</v>
      </c>
      <c r="R22" s="101">
        <v>0</v>
      </c>
      <c r="S22" s="101">
        <v>11200.65</v>
      </c>
      <c r="T22" s="101">
        <v>4150.92</v>
      </c>
      <c r="U22" s="101">
        <v>25102.751481775998</v>
      </c>
      <c r="V22" s="101">
        <v>927.58</v>
      </c>
      <c r="W22" s="101">
        <v>99.7468365793803</v>
      </c>
      <c r="X22" s="101">
        <v>0</v>
      </c>
      <c r="Y22" s="101">
        <v>0</v>
      </c>
      <c r="Z22" s="101">
        <v>46.5</v>
      </c>
      <c r="AA22" s="101">
        <v>9.1300000000000008</v>
      </c>
      <c r="AB22" s="101">
        <v>7991.5079724050202</v>
      </c>
      <c r="AC22" s="101">
        <v>0</v>
      </c>
      <c r="AD22" s="101">
        <v>15879.7568644859</v>
      </c>
      <c r="AE22" s="101">
        <v>6666.5628431413397</v>
      </c>
      <c r="AF22" s="101">
        <v>5498.1669480525197</v>
      </c>
      <c r="AG22" s="101">
        <v>4402.5895282540396</v>
      </c>
      <c r="AH22" s="101">
        <v>0</v>
      </c>
      <c r="AI22" s="101">
        <v>8.4116338550016199</v>
      </c>
      <c r="AJ22" s="101">
        <v>0</v>
      </c>
      <c r="AK22" s="101">
        <v>116.25</v>
      </c>
      <c r="AL22" s="101">
        <v>19.43</v>
      </c>
      <c r="AM22" s="101">
        <v>8577.4764763065596</v>
      </c>
      <c r="AN22" s="101">
        <v>0</v>
      </c>
      <c r="AO22" s="101">
        <v>18809.092959799102</v>
      </c>
      <c r="AP22" s="101">
        <v>4981.5394839358296</v>
      </c>
      <c r="AQ22" s="101">
        <v>13780.3187871139</v>
      </c>
      <c r="AR22" s="101">
        <v>63.980569427913402</v>
      </c>
      <c r="AS22" s="101">
        <v>0</v>
      </c>
      <c r="AT22" s="101">
        <v>245.55241549520699</v>
      </c>
      <c r="AU22" s="101">
        <v>0</v>
      </c>
      <c r="AV22" s="101">
        <v>0</v>
      </c>
      <c r="AW22" s="101">
        <v>178.99956843443499</v>
      </c>
      <c r="AX22" s="101">
        <v>31.260996058728001</v>
      </c>
      <c r="AY22" s="101">
        <v>0</v>
      </c>
      <c r="AZ22" s="101">
        <v>0</v>
      </c>
      <c r="BA22" s="101">
        <v>49955.1841713209</v>
      </c>
      <c r="BB22" s="101">
        <v>20407.880626798898</v>
      </c>
      <c r="BC22" s="101">
        <v>545.08000000000004</v>
      </c>
      <c r="BD22" s="101">
        <v>318.06</v>
      </c>
      <c r="BE22" s="101">
        <v>0</v>
      </c>
      <c r="BF22" s="101">
        <v>0</v>
      </c>
      <c r="BG22" s="101">
        <v>0</v>
      </c>
      <c r="BH22" s="101">
        <v>7984.6349588009098</v>
      </c>
      <c r="BI22" s="101">
        <v>1506.5581535972699</v>
      </c>
      <c r="BJ22" s="101">
        <v>0</v>
      </c>
      <c r="BK22" s="101">
        <v>0</v>
      </c>
      <c r="BL22" s="101">
        <v>22190.327514454701</v>
      </c>
      <c r="BM22" s="101">
        <v>8267.1303970065492</v>
      </c>
      <c r="BN22" s="101">
        <v>39676.563239490497</v>
      </c>
      <c r="BO22" s="101">
        <v>2733.7238037653101</v>
      </c>
      <c r="BP22" s="101">
        <v>403.58346305589401</v>
      </c>
      <c r="BQ22" s="101">
        <v>245.900657136804</v>
      </c>
      <c r="BR22" s="101">
        <v>0</v>
      </c>
      <c r="BS22" s="101">
        <v>0</v>
      </c>
      <c r="BT22" s="101">
        <v>703.21259027813596</v>
      </c>
      <c r="BU22" s="101">
        <v>95.857297084827493</v>
      </c>
      <c r="BV22" s="101">
        <v>5544.5402318117203</v>
      </c>
      <c r="BW22" s="101">
        <v>0</v>
      </c>
      <c r="BX22" s="101">
        <v>32748.220534722601</v>
      </c>
      <c r="BY22" s="101">
        <v>13314.552378214399</v>
      </c>
      <c r="BZ22" s="101">
        <v>30925.606618840298</v>
      </c>
      <c r="CA22" s="101">
        <v>9446.6719422454098</v>
      </c>
      <c r="CB22" s="101">
        <v>216.40610418762699</v>
      </c>
      <c r="CC22" s="101">
        <v>0</v>
      </c>
      <c r="CD22" s="101">
        <v>0</v>
      </c>
      <c r="CE22" s="101">
        <v>726.99110214011</v>
      </c>
      <c r="CF22" s="101">
        <v>141.888913677207</v>
      </c>
      <c r="CG22" s="101">
        <v>10198.9378165124</v>
      </c>
      <c r="CH22" s="101">
        <v>0</v>
      </c>
      <c r="CI22" s="101">
        <v>34464.248852645702</v>
      </c>
      <c r="CJ22" s="101">
        <v>11451.724504706999</v>
      </c>
      <c r="CK22" s="101">
        <v>12092.445384749601</v>
      </c>
      <c r="CL22" s="101">
        <v>15152.671803577099</v>
      </c>
      <c r="CM22" s="101">
        <v>5173.7486821761604</v>
      </c>
      <c r="CN22" s="101">
        <v>7.7387031466014902</v>
      </c>
      <c r="CO22" s="101">
        <v>0</v>
      </c>
      <c r="CP22" s="101">
        <v>399.44830385277498</v>
      </c>
      <c r="CQ22" s="101">
        <v>76.986637694516901</v>
      </c>
      <c r="CR22" s="101">
        <v>0</v>
      </c>
      <c r="CS22" s="101">
        <v>1288.80362203501</v>
      </c>
      <c r="CT22" s="101">
        <v>246.52648269561701</v>
      </c>
      <c r="CU22" s="101">
        <v>35418.2543063107</v>
      </c>
      <c r="CV22" s="101">
        <v>20056.8079117382</v>
      </c>
      <c r="CW22" s="101">
        <v>0</v>
      </c>
      <c r="CX22" s="101">
        <v>0</v>
      </c>
      <c r="CY22" s="101">
        <v>0</v>
      </c>
      <c r="CZ22" s="101">
        <v>1288.80362203501</v>
      </c>
      <c r="DA22" s="101">
        <v>246.52648269561701</v>
      </c>
      <c r="DB22" s="101">
        <v>41804.137932587102</v>
      </c>
      <c r="DC22" s="101">
        <v>0</v>
      </c>
      <c r="DD22" s="101">
        <v>0</v>
      </c>
      <c r="DE22" s="101">
        <v>0</v>
      </c>
      <c r="DF22" s="101">
        <v>0</v>
      </c>
      <c r="DG22" s="101">
        <v>0</v>
      </c>
      <c r="DH22" s="101">
        <v>0</v>
      </c>
      <c r="DI22" s="101">
        <v>0</v>
      </c>
      <c r="DJ22" s="101">
        <v>0</v>
      </c>
      <c r="DK22" s="101">
        <v>0</v>
      </c>
      <c r="DL22" s="101">
        <v>0</v>
      </c>
      <c r="DM22" s="101">
        <v>0</v>
      </c>
      <c r="DN22" s="101">
        <v>0</v>
      </c>
      <c r="DO22" s="101">
        <v>0</v>
      </c>
      <c r="DP22" s="101">
        <v>935.26</v>
      </c>
      <c r="DQ22" s="101">
        <v>136.03</v>
      </c>
      <c r="DR22" s="101">
        <v>0</v>
      </c>
      <c r="DS22" s="101">
        <v>3312.94</v>
      </c>
      <c r="DT22" s="101">
        <v>0</v>
      </c>
      <c r="DU22" s="101">
        <v>0</v>
      </c>
      <c r="DV22" s="101">
        <v>0</v>
      </c>
      <c r="DW22" s="101">
        <v>0</v>
      </c>
      <c r="DX22" s="101">
        <v>0</v>
      </c>
      <c r="DY22" s="101">
        <v>0</v>
      </c>
      <c r="DZ22" s="101">
        <v>0</v>
      </c>
      <c r="EA22" s="101">
        <v>0</v>
      </c>
      <c r="EB22" s="101">
        <v>0</v>
      </c>
      <c r="EC22" s="101">
        <v>0</v>
      </c>
      <c r="ED22" s="101">
        <v>0</v>
      </c>
      <c r="EE22" s="101">
        <v>855.82</v>
      </c>
      <c r="EF22" s="101">
        <v>0</v>
      </c>
      <c r="EG22" s="101">
        <v>0</v>
      </c>
      <c r="EH22" s="101"/>
      <c r="EI22" s="101">
        <v>0</v>
      </c>
      <c r="EJ22" s="101">
        <v>0</v>
      </c>
      <c r="EK22" s="101">
        <v>0</v>
      </c>
      <c r="EL22" s="101">
        <v>0</v>
      </c>
      <c r="EM22" s="101"/>
      <c r="EN22" s="101"/>
      <c r="EO22" s="101">
        <v>32032.7528226414</v>
      </c>
      <c r="EP22" s="101">
        <v>6161.5722555120301</v>
      </c>
      <c r="EQ22" s="101">
        <v>61453.028330737601</v>
      </c>
      <c r="ER22" s="101">
        <v>12663.572098885201</v>
      </c>
      <c r="ES22" s="101">
        <v>0</v>
      </c>
      <c r="ET22" s="101">
        <v>33.4783027429065</v>
      </c>
      <c r="EU22" s="101">
        <v>0</v>
      </c>
      <c r="EV22" s="101">
        <v>0</v>
      </c>
      <c r="EW22" s="101">
        <v>0</v>
      </c>
      <c r="EX22" s="101"/>
      <c r="EY22" s="101">
        <v>0</v>
      </c>
      <c r="EZ22" s="101">
        <v>597862.92437392299</v>
      </c>
      <c r="FA22" s="101">
        <v>179992.556983327</v>
      </c>
      <c r="FB22" s="101">
        <v>104576.358435596</v>
      </c>
      <c r="FC22" s="101">
        <v>58175.425237076597</v>
      </c>
      <c r="FD22" s="101">
        <v>8388.4850859990602</v>
      </c>
      <c r="FE22" s="101">
        <v>1429.65340963361</v>
      </c>
      <c r="FF22" s="101">
        <v>0</v>
      </c>
      <c r="FG22" s="101">
        <v>0</v>
      </c>
      <c r="FH22" s="101">
        <v>896.25</v>
      </c>
      <c r="FI22" s="101"/>
      <c r="FJ22" s="101">
        <v>0</v>
      </c>
      <c r="FK22" s="101">
        <v>394482.72267709998</v>
      </c>
      <c r="FL22" s="101"/>
      <c r="FM22" s="101">
        <v>6109.83</v>
      </c>
      <c r="FN22" s="221"/>
      <c r="FO22" s="101">
        <v>0</v>
      </c>
      <c r="FP22" s="101">
        <v>0</v>
      </c>
      <c r="FQ22" s="101">
        <v>111707.148258254</v>
      </c>
      <c r="FR22" s="101">
        <v>386290.86</v>
      </c>
      <c r="FS22" s="101">
        <v>6286.22</v>
      </c>
      <c r="FT22" s="101">
        <v>25701.56</v>
      </c>
      <c r="FU22" s="101">
        <v>75506.399999999994</v>
      </c>
      <c r="FV22" s="101">
        <v>13904.27</v>
      </c>
      <c r="FW22" s="101">
        <v>0</v>
      </c>
      <c r="FX22" s="101">
        <v>0</v>
      </c>
      <c r="FY22" s="101">
        <v>0</v>
      </c>
      <c r="FZ22" s="101">
        <v>0</v>
      </c>
      <c r="GA22" s="101">
        <v>0</v>
      </c>
      <c r="GB22" s="101">
        <v>7284.0778893134502</v>
      </c>
      <c r="GC22" s="101">
        <v>0</v>
      </c>
      <c r="GD22" s="101">
        <v>0</v>
      </c>
      <c r="GE22" s="101">
        <v>0</v>
      </c>
      <c r="GF22" s="101">
        <v>0</v>
      </c>
      <c r="GG22" s="101">
        <v>0</v>
      </c>
      <c r="GH22" s="101">
        <v>0</v>
      </c>
      <c r="GI22" s="101">
        <v>0</v>
      </c>
      <c r="GJ22" s="101">
        <v>0</v>
      </c>
      <c r="GK22" s="101">
        <v>0</v>
      </c>
      <c r="GL22" s="101">
        <v>0</v>
      </c>
      <c r="GM22" s="101">
        <v>0</v>
      </c>
      <c r="GN22" s="101">
        <v>0</v>
      </c>
      <c r="GO22" s="101">
        <v>384.19128236657298</v>
      </c>
      <c r="GP22" s="101">
        <v>633.42501689679398</v>
      </c>
      <c r="GQ22" s="101">
        <v>0</v>
      </c>
      <c r="GR22" s="101">
        <v>15433.671265209799</v>
      </c>
      <c r="GS22" s="101">
        <v>10950</v>
      </c>
      <c r="GT22" s="101">
        <v>8189.03473679341</v>
      </c>
      <c r="GU22" s="101">
        <v>0</v>
      </c>
      <c r="GV22" s="101">
        <v>0</v>
      </c>
      <c r="GW22" s="101">
        <v>5282.63694805252</v>
      </c>
      <c r="GX22" s="101">
        <v>228.3</v>
      </c>
      <c r="GY22" s="101">
        <v>10429.530000000001</v>
      </c>
      <c r="GZ22" s="101">
        <v>660800.42717864795</v>
      </c>
      <c r="HA22" s="101">
        <v>50890.546349999997</v>
      </c>
      <c r="HB22" s="101">
        <v>101989.39792050001</v>
      </c>
      <c r="HC22" s="100">
        <v>19113</v>
      </c>
      <c r="HD22" s="100">
        <v>841873.29401153198</v>
      </c>
      <c r="HE22" s="100">
        <v>74185.227155447094</v>
      </c>
      <c r="HF22" s="100">
        <v>5674</v>
      </c>
      <c r="HG22" s="100">
        <v>78769.062908391701</v>
      </c>
      <c r="HH22" s="100">
        <v>0</v>
      </c>
      <c r="HI22" s="100">
        <v>0</v>
      </c>
      <c r="HJ22" s="100">
        <v>1650.3625623513201</v>
      </c>
      <c r="HK22" s="100">
        <v>161206.10287559501</v>
      </c>
      <c r="HL22" s="100">
        <v>7137.1030932917802</v>
      </c>
      <c r="HM22" s="100">
        <v>19.514990543603801</v>
      </c>
      <c r="HN22" s="100">
        <v>0</v>
      </c>
      <c r="HO22" s="100">
        <v>12011.308446911</v>
      </c>
      <c r="HP22" s="100">
        <v>64008.159586957801</v>
      </c>
      <c r="HQ22" s="100">
        <v>0</v>
      </c>
      <c r="HR22" s="100">
        <v>41804.137932587102</v>
      </c>
      <c r="HS22" s="100">
        <v>136770.138294139</v>
      </c>
      <c r="HT22" s="100">
        <v>1350923.1847023</v>
      </c>
      <c r="HU22" s="100">
        <v>176532.851225808</v>
      </c>
      <c r="HV22" s="100">
        <v>30665.012920500001</v>
      </c>
      <c r="HW22" s="100">
        <v>80683.837368840002</v>
      </c>
      <c r="HX22" s="100">
        <v>61436.330225999998</v>
      </c>
      <c r="HY22" s="100">
        <v>349318.03174114798</v>
      </c>
      <c r="HZ22" s="100">
        <v>28702</v>
      </c>
      <c r="IA22" s="100">
        <v>378020.03174114798</v>
      </c>
      <c r="IB22" s="100">
        <v>1137.58936255042</v>
      </c>
      <c r="IC22" s="100">
        <v>379157.62110369798</v>
      </c>
      <c r="ID22" s="100">
        <v>83952.324714704097</v>
      </c>
      <c r="IE22" s="100">
        <v>295205.29638899397</v>
      </c>
      <c r="IF22" s="100">
        <v>96290.646123168</v>
      </c>
      <c r="IG22" s="100">
        <v>16726.370683909099</v>
      </c>
      <c r="IH22" s="100">
        <v>80683.837368840002</v>
      </c>
      <c r="II22" s="100">
        <v>61436.330225999998</v>
      </c>
      <c r="IJ22" s="100">
        <v>255137.18440191701</v>
      </c>
      <c r="IK22" s="100">
        <v>28702</v>
      </c>
      <c r="IL22" s="100">
        <v>283839.18440191698</v>
      </c>
      <c r="IM22" s="100">
        <v>1137.58936255042</v>
      </c>
      <c r="IN22" s="100">
        <v>284976.77376446797</v>
      </c>
      <c r="IO22" s="100">
        <v>83952.324714704097</v>
      </c>
      <c r="IP22" s="100">
        <v>201024.449049763</v>
      </c>
      <c r="IQ22" s="100">
        <v>83398.324714704097</v>
      </c>
      <c r="IR22" s="103">
        <v>0.99340101656645396</v>
      </c>
      <c r="IS22" s="100">
        <v>0</v>
      </c>
      <c r="IT22" s="100">
        <v>0</v>
      </c>
      <c r="IU22" s="86" t="s">
        <v>302</v>
      </c>
    </row>
    <row r="23" spans="1:255" ht="14.25">
      <c r="A23" s="88" t="s">
        <v>298</v>
      </c>
      <c r="B23" s="116" t="s">
        <v>286</v>
      </c>
      <c r="C23" s="116" t="s">
        <v>299</v>
      </c>
      <c r="D23" s="89" t="s">
        <v>285</v>
      </c>
      <c r="E23" s="115">
        <v>144.7321</v>
      </c>
      <c r="F23" s="115">
        <v>0.32582885014679303</v>
      </c>
      <c r="G23" s="88"/>
      <c r="H23" s="100">
        <v>792275.66885014705</v>
      </c>
      <c r="I23" s="100">
        <v>203239.55331700601</v>
      </c>
      <c r="J23" s="100">
        <v>25853.46</v>
      </c>
      <c r="K23" s="100">
        <v>52139.517357621102</v>
      </c>
      <c r="L23" s="100">
        <v>33534.019999999997</v>
      </c>
      <c r="M23" s="100">
        <v>15408.2799411792</v>
      </c>
      <c r="N23" s="101">
        <v>1405.7</v>
      </c>
      <c r="O23" s="101">
        <v>52696.548850146799</v>
      </c>
      <c r="P23" s="101">
        <v>10289.6342803515</v>
      </c>
      <c r="Q23" s="101">
        <v>14558.2699411792</v>
      </c>
      <c r="R23" s="101">
        <v>0</v>
      </c>
      <c r="S23" s="101">
        <v>87307.16</v>
      </c>
      <c r="T23" s="101">
        <v>28135.94</v>
      </c>
      <c r="U23" s="101">
        <v>32649.570499148202</v>
      </c>
      <c r="V23" s="101">
        <v>3286.98</v>
      </c>
      <c r="W23" s="101">
        <v>193.18718354053499</v>
      </c>
      <c r="X23" s="101">
        <v>120</v>
      </c>
      <c r="Y23" s="101">
        <v>12241.96</v>
      </c>
      <c r="Z23" s="101">
        <v>649.66</v>
      </c>
      <c r="AA23" s="101">
        <v>3287.72</v>
      </c>
      <c r="AB23" s="101">
        <v>5149.2058675807402</v>
      </c>
      <c r="AC23" s="101">
        <v>0</v>
      </c>
      <c r="AD23" s="101">
        <v>17025.178254016701</v>
      </c>
      <c r="AE23" s="101">
        <v>6924.1925523872596</v>
      </c>
      <c r="AF23" s="101">
        <v>14805.8136635099</v>
      </c>
      <c r="AG23" s="101">
        <v>9296.6500003106703</v>
      </c>
      <c r="AH23" s="101">
        <v>0</v>
      </c>
      <c r="AI23" s="101">
        <v>241.29144250734001</v>
      </c>
      <c r="AJ23" s="101">
        <v>140</v>
      </c>
      <c r="AK23" s="101">
        <v>116.25</v>
      </c>
      <c r="AL23" s="101">
        <v>19.43</v>
      </c>
      <c r="AM23" s="101">
        <v>18937.623663820599</v>
      </c>
      <c r="AN23" s="101">
        <v>0</v>
      </c>
      <c r="AO23" s="101">
        <v>36428.981794966101</v>
      </c>
      <c r="AP23" s="101">
        <v>9648.1213399851895</v>
      </c>
      <c r="AQ23" s="101">
        <v>26689.3774887252</v>
      </c>
      <c r="AR23" s="101">
        <v>123.915969999327</v>
      </c>
      <c r="AS23" s="101">
        <v>0</v>
      </c>
      <c r="AT23" s="101">
        <v>475.57978967425902</v>
      </c>
      <c r="AU23" s="101">
        <v>0</v>
      </c>
      <c r="AV23" s="101">
        <v>0</v>
      </c>
      <c r="AW23" s="101">
        <v>346.68189655618801</v>
      </c>
      <c r="AX23" s="101">
        <v>60.545516934277103</v>
      </c>
      <c r="AY23" s="101">
        <v>0</v>
      </c>
      <c r="AZ23" s="101">
        <v>0</v>
      </c>
      <c r="BA23" s="101">
        <v>62118.8524242864</v>
      </c>
      <c r="BB23" s="101">
        <v>22706.782801236499</v>
      </c>
      <c r="BC23" s="101">
        <v>545.08000000000004</v>
      </c>
      <c r="BD23" s="101">
        <v>1853.32</v>
      </c>
      <c r="BE23" s="101">
        <v>4872.1000000000004</v>
      </c>
      <c r="BF23" s="101">
        <v>2142</v>
      </c>
      <c r="BG23" s="101">
        <v>0</v>
      </c>
      <c r="BH23" s="101">
        <v>12397.087804110201</v>
      </c>
      <c r="BI23" s="101">
        <v>2326.1858496134701</v>
      </c>
      <c r="BJ23" s="101">
        <v>0</v>
      </c>
      <c r="BK23" s="101">
        <v>0</v>
      </c>
      <c r="BL23" s="101">
        <v>42977.672489372402</v>
      </c>
      <c r="BM23" s="101">
        <v>16011.571816506101</v>
      </c>
      <c r="BN23" s="101">
        <v>50713.612042934998</v>
      </c>
      <c r="BO23" s="101">
        <v>5490.4280330763404</v>
      </c>
      <c r="BP23" s="101">
        <v>781.65037834815098</v>
      </c>
      <c r="BQ23" s="101">
        <v>476.25425539406302</v>
      </c>
      <c r="BR23" s="101">
        <v>0</v>
      </c>
      <c r="BS23" s="101">
        <v>0</v>
      </c>
      <c r="BT23" s="101">
        <v>1361.9645936135901</v>
      </c>
      <c r="BU23" s="101">
        <v>185.65402052514099</v>
      </c>
      <c r="BV23" s="101">
        <v>10738.5271367324</v>
      </c>
      <c r="BW23" s="101">
        <v>0</v>
      </c>
      <c r="BX23" s="101">
        <v>105611.28604885899</v>
      </c>
      <c r="BY23" s="101">
        <v>41439.233906559901</v>
      </c>
      <c r="BZ23" s="101">
        <v>116893.887545319</v>
      </c>
      <c r="CA23" s="101">
        <v>118759.17844156</v>
      </c>
      <c r="CB23" s="101">
        <v>2600.19994138633</v>
      </c>
      <c r="CC23" s="101">
        <v>0</v>
      </c>
      <c r="CD23" s="101">
        <v>0</v>
      </c>
      <c r="CE23" s="101">
        <v>1845.8180904991</v>
      </c>
      <c r="CF23" s="101">
        <v>359.72273889472802</v>
      </c>
      <c r="CG23" s="101">
        <v>19753.048211299199</v>
      </c>
      <c r="CH23" s="101">
        <v>0</v>
      </c>
      <c r="CI23" s="101">
        <v>75394.626996670602</v>
      </c>
      <c r="CJ23" s="101">
        <v>23698.194201129802</v>
      </c>
      <c r="CK23" s="101">
        <v>23420.346410067901</v>
      </c>
      <c r="CL23" s="101">
        <v>29388.376558932101</v>
      </c>
      <c r="CM23" s="101">
        <v>10020.3873178549</v>
      </c>
      <c r="CN23" s="101">
        <v>14.988127106752501</v>
      </c>
      <c r="CO23" s="101">
        <v>0</v>
      </c>
      <c r="CP23" s="101">
        <v>773.64150521154204</v>
      </c>
      <c r="CQ23" s="101">
        <v>149.105798404175</v>
      </c>
      <c r="CR23" s="101">
        <v>0</v>
      </c>
      <c r="CS23" s="101">
        <v>2496.12268835856</v>
      </c>
      <c r="CT23" s="101">
        <v>477.46633871660902</v>
      </c>
      <c r="CU23" s="101">
        <v>68597.190948640506</v>
      </c>
      <c r="CV23" s="101">
        <v>44647.285182908803</v>
      </c>
      <c r="CW23" s="101">
        <v>6780.24</v>
      </c>
      <c r="CX23" s="101">
        <v>350</v>
      </c>
      <c r="CY23" s="101">
        <v>0</v>
      </c>
      <c r="CZ23" s="101">
        <v>2496.12268835856</v>
      </c>
      <c r="DA23" s="101">
        <v>477.46633871660902</v>
      </c>
      <c r="DB23" s="101">
        <v>80965.210972976594</v>
      </c>
      <c r="DC23" s="101">
        <v>0</v>
      </c>
      <c r="DD23" s="101">
        <v>0</v>
      </c>
      <c r="DE23" s="101">
        <v>0</v>
      </c>
      <c r="DF23" s="101">
        <v>0</v>
      </c>
      <c r="DG23" s="101">
        <v>0</v>
      </c>
      <c r="DH23" s="101">
        <v>0</v>
      </c>
      <c r="DI23" s="101">
        <v>0</v>
      </c>
      <c r="DJ23" s="101">
        <v>0</v>
      </c>
      <c r="DK23" s="101">
        <v>0</v>
      </c>
      <c r="DL23" s="101">
        <v>0</v>
      </c>
      <c r="DM23" s="101">
        <v>0</v>
      </c>
      <c r="DN23" s="101">
        <v>0</v>
      </c>
      <c r="DO23" s="101">
        <v>0</v>
      </c>
      <c r="DP23" s="101">
        <v>26237.22</v>
      </c>
      <c r="DQ23" s="101">
        <v>12900.76</v>
      </c>
      <c r="DR23" s="101">
        <v>0</v>
      </c>
      <c r="DS23" s="101">
        <v>1958.07</v>
      </c>
      <c r="DT23" s="101">
        <v>0</v>
      </c>
      <c r="DU23" s="101">
        <v>0</v>
      </c>
      <c r="DV23" s="101">
        <v>0</v>
      </c>
      <c r="DW23" s="101">
        <v>648</v>
      </c>
      <c r="DX23" s="101">
        <v>127.34</v>
      </c>
      <c r="DY23" s="101">
        <v>0</v>
      </c>
      <c r="DZ23" s="101">
        <v>0</v>
      </c>
      <c r="EA23" s="101">
        <v>0</v>
      </c>
      <c r="EB23" s="101">
        <v>0</v>
      </c>
      <c r="EC23" s="101">
        <v>31586.29</v>
      </c>
      <c r="ED23" s="101">
        <v>0</v>
      </c>
      <c r="EE23" s="101">
        <v>36114.769999999997</v>
      </c>
      <c r="EF23" s="101">
        <v>0</v>
      </c>
      <c r="EG23" s="101">
        <v>0</v>
      </c>
      <c r="EH23" s="101"/>
      <c r="EI23" s="101">
        <v>0</v>
      </c>
      <c r="EJ23" s="101">
        <v>0</v>
      </c>
      <c r="EK23" s="101">
        <v>0</v>
      </c>
      <c r="EL23" s="101">
        <v>0</v>
      </c>
      <c r="EM23" s="101"/>
      <c r="EN23" s="101"/>
      <c r="EO23" s="101">
        <v>73331.775428495996</v>
      </c>
      <c r="EP23" s="101">
        <v>17282.804543439899</v>
      </c>
      <c r="EQ23" s="101">
        <v>108130.56576065801</v>
      </c>
      <c r="ER23" s="101">
        <v>39461.480091751801</v>
      </c>
      <c r="ES23" s="101">
        <v>0</v>
      </c>
      <c r="ET23" s="101">
        <v>289.83994117921202</v>
      </c>
      <c r="EU23" s="101">
        <v>0</v>
      </c>
      <c r="EV23" s="101">
        <v>0</v>
      </c>
      <c r="EW23" s="101">
        <v>2220</v>
      </c>
      <c r="EX23" s="101"/>
      <c r="EY23" s="101">
        <v>0</v>
      </c>
      <c r="EZ23" s="101">
        <v>1174540.9941181799</v>
      </c>
      <c r="FA23" s="101">
        <v>347899.01173008699</v>
      </c>
      <c r="FB23" s="101">
        <v>252037.77283768801</v>
      </c>
      <c r="FC23" s="101">
        <v>227482.24145265599</v>
      </c>
      <c r="FD23" s="101">
        <v>58781.784821129899</v>
      </c>
      <c r="FE23" s="101">
        <v>18938.553614682402</v>
      </c>
      <c r="FF23" s="101">
        <v>0</v>
      </c>
      <c r="FG23" s="101">
        <v>0</v>
      </c>
      <c r="FH23" s="101">
        <v>11567.66</v>
      </c>
      <c r="FI23" s="101"/>
      <c r="FJ23" s="101">
        <v>0</v>
      </c>
      <c r="FK23" s="101">
        <v>674641.56885014696</v>
      </c>
      <c r="FL23" s="101"/>
      <c r="FM23" s="101">
        <v>14071.71</v>
      </c>
      <c r="FN23" s="221"/>
      <c r="FO23" s="101">
        <v>0</v>
      </c>
      <c r="FP23" s="101">
        <v>0</v>
      </c>
      <c r="FQ23" s="101">
        <v>190614.65903163201</v>
      </c>
      <c r="FR23" s="101">
        <v>649266.44999999995</v>
      </c>
      <c r="FS23" s="101">
        <v>13249.72</v>
      </c>
      <c r="FT23" s="101">
        <v>83015.759999999995</v>
      </c>
      <c r="FU23" s="101">
        <v>138408.48000000001</v>
      </c>
      <c r="FV23" s="101">
        <v>25994.63</v>
      </c>
      <c r="FW23" s="101">
        <v>0</v>
      </c>
      <c r="FX23" s="101">
        <v>0</v>
      </c>
      <c r="FY23" s="101">
        <v>0</v>
      </c>
      <c r="FZ23" s="101">
        <v>7311.99</v>
      </c>
      <c r="GA23" s="101">
        <v>1419.15</v>
      </c>
      <c r="GB23" s="101">
        <v>14107.6202552698</v>
      </c>
      <c r="GC23" s="101">
        <v>0</v>
      </c>
      <c r="GD23" s="101">
        <v>0</v>
      </c>
      <c r="GE23" s="101">
        <v>0</v>
      </c>
      <c r="GF23" s="101">
        <v>0</v>
      </c>
      <c r="GG23" s="101">
        <v>0</v>
      </c>
      <c r="GH23" s="101">
        <v>0</v>
      </c>
      <c r="GI23" s="101">
        <v>0</v>
      </c>
      <c r="GJ23" s="101">
        <v>0</v>
      </c>
      <c r="GK23" s="101">
        <v>0</v>
      </c>
      <c r="GL23" s="101">
        <v>0</v>
      </c>
      <c r="GM23" s="101">
        <v>0</v>
      </c>
      <c r="GN23" s="101">
        <v>0</v>
      </c>
      <c r="GO23" s="101">
        <v>2015.9320867917299</v>
      </c>
      <c r="GP23" s="101">
        <v>2339.3686386301401</v>
      </c>
      <c r="GQ23" s="101">
        <v>0</v>
      </c>
      <c r="GR23" s="101">
        <v>29126.8579904623</v>
      </c>
      <c r="GS23" s="101">
        <v>25589</v>
      </c>
      <c r="GT23" s="101">
        <v>15140.564158981801</v>
      </c>
      <c r="GU23" s="101">
        <v>0</v>
      </c>
      <c r="GV23" s="101">
        <v>0</v>
      </c>
      <c r="GW23" s="101">
        <v>12552.173663509901</v>
      </c>
      <c r="GX23" s="101">
        <v>1251.49</v>
      </c>
      <c r="GY23" s="101">
        <v>24846</v>
      </c>
      <c r="GZ23" s="101">
        <v>1282821.3588590601</v>
      </c>
      <c r="HA23" s="101">
        <v>133607.92733999999</v>
      </c>
      <c r="HB23" s="101">
        <v>226655.4128552</v>
      </c>
      <c r="HC23" s="100">
        <v>37104</v>
      </c>
      <c r="HD23" s="100">
        <v>1630519.18382043</v>
      </c>
      <c r="HE23" s="100">
        <v>143680.096391531</v>
      </c>
      <c r="HF23" s="100">
        <v>14624</v>
      </c>
      <c r="HG23" s="100">
        <v>152557.955071481</v>
      </c>
      <c r="HH23" s="100">
        <v>0</v>
      </c>
      <c r="HI23" s="100">
        <v>0</v>
      </c>
      <c r="HJ23" s="100">
        <v>3196.38101994004</v>
      </c>
      <c r="HK23" s="100">
        <v>312219.95656271197</v>
      </c>
      <c r="HL23" s="100">
        <v>13822.9631386276</v>
      </c>
      <c r="HM23" s="100">
        <v>37.796146617028</v>
      </c>
      <c r="HN23" s="100">
        <v>0</v>
      </c>
      <c r="HO23" s="100">
        <v>23263.202413930601</v>
      </c>
      <c r="HP23" s="100">
        <v>123969.405930751</v>
      </c>
      <c r="HQ23" s="100">
        <v>0</v>
      </c>
      <c r="HR23" s="100">
        <v>80965.210972976594</v>
      </c>
      <c r="HS23" s="100">
        <v>264892.99025004002</v>
      </c>
      <c r="HT23" s="100">
        <v>2620069.0453275</v>
      </c>
      <c r="HU23" s="100">
        <v>477778.124896258</v>
      </c>
      <c r="HV23" s="100">
        <v>85164.658855200003</v>
      </c>
      <c r="HW23" s="100">
        <v>23294.3763168</v>
      </c>
      <c r="HX23" s="100">
        <v>50928.069600000003</v>
      </c>
      <c r="HY23" s="100">
        <v>637165.22966825799</v>
      </c>
      <c r="HZ23" s="100">
        <v>33304</v>
      </c>
      <c r="IA23" s="100">
        <v>670469.22966825799</v>
      </c>
      <c r="IB23" s="100">
        <v>2203.2546846926102</v>
      </c>
      <c r="IC23" s="100">
        <v>672672.48435295001</v>
      </c>
      <c r="ID23" s="100">
        <v>108675.019562054</v>
      </c>
      <c r="IE23" s="100">
        <v>563997.46479089605</v>
      </c>
      <c r="IF23" s="100">
        <v>260606.24994341299</v>
      </c>
      <c r="IG23" s="100">
        <v>46453.4502846545</v>
      </c>
      <c r="IH23" s="100">
        <v>23294.3763168</v>
      </c>
      <c r="II23" s="100">
        <v>50928.069600000003</v>
      </c>
      <c r="IJ23" s="100">
        <v>381282.14614486799</v>
      </c>
      <c r="IK23" s="100">
        <v>33304</v>
      </c>
      <c r="IL23" s="100">
        <v>414586.14614486799</v>
      </c>
      <c r="IM23" s="100">
        <v>2203.2546846926102</v>
      </c>
      <c r="IN23" s="100">
        <v>416789.40082956001</v>
      </c>
      <c r="IO23" s="100">
        <v>108675.019562054</v>
      </c>
      <c r="IP23" s="100">
        <v>308114.38126750599</v>
      </c>
      <c r="IQ23" s="100">
        <v>105387.019562054</v>
      </c>
      <c r="IR23" s="103">
        <v>0.96974465692989797</v>
      </c>
      <c r="IS23" s="100">
        <v>0</v>
      </c>
      <c r="IT23" s="100">
        <v>0</v>
      </c>
      <c r="IU23" s="86" t="s">
        <v>302</v>
      </c>
    </row>
    <row r="113" spans="208:228">
      <c r="GZ113" s="104"/>
      <c r="HA113" s="105"/>
      <c r="HB113" s="106"/>
      <c r="HC113" s="107"/>
      <c r="HE113" s="107"/>
      <c r="HG113" s="105"/>
      <c r="HH113" s="105"/>
      <c r="HI113" s="105"/>
      <c r="HJ113" s="107"/>
      <c r="HK113" s="107"/>
      <c r="HL113" s="104"/>
      <c r="HM113" s="105"/>
      <c r="HN113" s="108"/>
      <c r="HO113" s="107"/>
      <c r="HP113" s="107"/>
      <c r="HQ113" s="104"/>
      <c r="HR113" s="108"/>
      <c r="HS113" s="109"/>
      <c r="HT113" s="109"/>
    </row>
  </sheetData>
  <sheetProtection algorithmName="SHA-512" hashValue="uSbeogAIxjzUtGUj6iCgtnaIS75uCGBntwbcir+wg3ulWMUTLiMzuFQ23bClD4Zs/sx8JCkZPjSCHmp2ZzeCxg==" saltValue="Z3LQd8q/HYLoAmflVHC9jA==" spinCount="100000" sheet="1" objects="1" formatColumns="0" formatRows="0"/>
  <mergeCells count="116">
    <mergeCell ref="E12:E13"/>
    <mergeCell ref="HA12:HA13"/>
    <mergeCell ref="HB12:HB13"/>
    <mergeCell ref="A15:C15"/>
    <mergeCell ref="A16:C16"/>
    <mergeCell ref="IJ10:IJ13"/>
    <mergeCell ref="IK10:IK13"/>
    <mergeCell ref="IL10:IL13"/>
    <mergeCell ref="IM10:IM13"/>
    <mergeCell ref="IN10:IN13"/>
    <mergeCell ref="IO10:IO13"/>
    <mergeCell ref="IP10:IP13"/>
    <mergeCell ref="IQ10:IQ13"/>
    <mergeCell ref="IR10:IR13"/>
    <mergeCell ref="IA10:IA13"/>
    <mergeCell ref="IB10:IB13"/>
    <mergeCell ref="IC10:IC13"/>
    <mergeCell ref="ID10:ID13"/>
    <mergeCell ref="IE10:IE13"/>
    <mergeCell ref="IF10:IF13"/>
    <mergeCell ref="IG10:IG13"/>
    <mergeCell ref="IH10:IH13"/>
    <mergeCell ref="II10:II13"/>
    <mergeCell ref="HP10:HP13"/>
    <mergeCell ref="HQ10:HQ13"/>
    <mergeCell ref="HR10:HR13"/>
    <mergeCell ref="HS10:HS13"/>
    <mergeCell ref="HU10:HU13"/>
    <mergeCell ref="HW10:HW13"/>
    <mergeCell ref="HX10:HX13"/>
    <mergeCell ref="HY10:HY13"/>
    <mergeCell ref="HZ10:HZ13"/>
    <mergeCell ref="G10:G13"/>
    <mergeCell ref="FR10:FR13"/>
    <mergeCell ref="FS10:FS13"/>
    <mergeCell ref="FT10:FT13"/>
    <mergeCell ref="GY10:GY11"/>
    <mergeCell ref="GZ10:GZ13"/>
    <mergeCell ref="HC10:HC13"/>
    <mergeCell ref="HD10:HD13"/>
    <mergeCell ref="HE10:HE13"/>
    <mergeCell ref="IS8:IS13"/>
    <mergeCell ref="IT8:IT13"/>
    <mergeCell ref="H9:R9"/>
    <mergeCell ref="S9:AC9"/>
    <mergeCell ref="AD9:AN9"/>
    <mergeCell ref="AO9:AZ9"/>
    <mergeCell ref="BA9:BK9"/>
    <mergeCell ref="BL9:BW9"/>
    <mergeCell ref="BX9:CH9"/>
    <mergeCell ref="CI9:CR9"/>
    <mergeCell ref="CS9:DC9"/>
    <mergeCell ref="DD9:DN9"/>
    <mergeCell ref="DP9:DZ9"/>
    <mergeCell ref="EA9:EI9"/>
    <mergeCell ref="EJ9:EL9"/>
    <mergeCell ref="EO9:EY9"/>
    <mergeCell ref="EZ9:FJ9"/>
    <mergeCell ref="FK9:FQ9"/>
    <mergeCell ref="FU9:FY9"/>
    <mergeCell ref="FZ9:GD9"/>
    <mergeCell ref="GE9:GI9"/>
    <mergeCell ref="GJ9:GN9"/>
    <mergeCell ref="GO9:GV9"/>
    <mergeCell ref="GW9:GX9"/>
    <mergeCell ref="FU8:GN8"/>
    <mergeCell ref="GO8:GV8"/>
    <mergeCell ref="GW8:GX8"/>
    <mergeCell ref="GZ8:HD8"/>
    <mergeCell ref="HE8:HF8"/>
    <mergeCell ref="HG8:HS8"/>
    <mergeCell ref="HT8:HT13"/>
    <mergeCell ref="HU8:IE8"/>
    <mergeCell ref="IF8:IR8"/>
    <mergeCell ref="GZ9:HC9"/>
    <mergeCell ref="HG9:HK9"/>
    <mergeCell ref="HL9:HP9"/>
    <mergeCell ref="HQ9:HS9"/>
    <mergeCell ref="HU9:IC9"/>
    <mergeCell ref="IF9:IN9"/>
    <mergeCell ref="HF10:HF13"/>
    <mergeCell ref="HG10:HG13"/>
    <mergeCell ref="HH10:HH13"/>
    <mergeCell ref="HI10:HI13"/>
    <mergeCell ref="HJ10:HJ13"/>
    <mergeCell ref="HL10:HL13"/>
    <mergeCell ref="HM10:HM13"/>
    <mergeCell ref="HN10:HN13"/>
    <mergeCell ref="HO10:HO13"/>
    <mergeCell ref="DD8:DJ8"/>
    <mergeCell ref="DK8:DM8"/>
    <mergeCell ref="DP8:DV8"/>
    <mergeCell ref="DW8:DY8"/>
    <mergeCell ref="EA8:EG8"/>
    <mergeCell ref="EJ8:EK8"/>
    <mergeCell ref="EO8:EW8"/>
    <mergeCell ref="EZ8:FH8"/>
    <mergeCell ref="FK8:FQ8"/>
    <mergeCell ref="BH8:BJ8"/>
    <mergeCell ref="BL8:BS8"/>
    <mergeCell ref="BT8:BV8"/>
    <mergeCell ref="BX8:CD8"/>
    <mergeCell ref="CE8:CG8"/>
    <mergeCell ref="CI8:CO8"/>
    <mergeCell ref="CP8:CR8"/>
    <mergeCell ref="CS8:CY8"/>
    <mergeCell ref="CZ8:DB8"/>
    <mergeCell ref="H8:N8"/>
    <mergeCell ref="O8:Q8"/>
    <mergeCell ref="S8:Y8"/>
    <mergeCell ref="Z8:AB8"/>
    <mergeCell ref="AD8:AJ8"/>
    <mergeCell ref="AK8:AM8"/>
    <mergeCell ref="AO8:AV8"/>
    <mergeCell ref="AW8:AY8"/>
    <mergeCell ref="BA8:BG8"/>
  </mergeCells>
  <pageMargins left="0.7" right="0.7" top="0.75" bottom="0.75" header="0.3" footer="0.3"/>
  <pageSetup paperSize="5" scale="44" fitToWidth="12" orientation="landscape" r:id="rId1"/>
  <headerFooter>
    <oddFooter>&amp;L&amp;"Times New Roman,Regular"&amp;9Rev. 9/26 Arizona Department of Education and Auditor General&amp;C&amp;"Times New Roman,Regular"&amp;9&amp;D &amp;T&amp;R&amp;"Times New Roman,Regular"&amp;9Page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41266-D5B2-4024-87FE-9EDCEC3C556D}">
  <sheetPr>
    <tabColor rgb="FFB482DA"/>
    <pageSetUpPr fitToPage="1"/>
  </sheetPr>
  <dimension ref="A1:AD11"/>
  <sheetViews>
    <sheetView topLeftCell="J1" workbookViewId="0">
      <selection activeCell="J9" sqref="J9"/>
    </sheetView>
  </sheetViews>
  <sheetFormatPr defaultColWidth="9.1328125" defaultRowHeight="14.25"/>
  <cols>
    <col min="1" max="1" width="19.1328125" style="222" customWidth="1"/>
    <col min="2" max="2" width="19.73046875" style="222" customWidth="1"/>
    <col min="3" max="3" width="19.1328125" style="222" customWidth="1"/>
    <col min="4" max="4" width="20.1328125" style="222" customWidth="1"/>
    <col min="5" max="5" width="19.3984375" style="222" customWidth="1"/>
    <col min="6" max="6" width="18.53125" style="222" customWidth="1"/>
    <col min="7" max="7" width="17.86328125" style="222" customWidth="1"/>
    <col min="8" max="9" width="15.86328125" style="222" customWidth="1"/>
    <col min="10" max="10" width="19.1328125" style="222" customWidth="1"/>
    <col min="11" max="11" width="45.86328125" style="222" customWidth="1"/>
    <col min="12" max="12" width="15.86328125" style="222" customWidth="1"/>
    <col min="13" max="13" width="19.1328125" style="222" customWidth="1"/>
    <col min="14" max="14" width="17.86328125" style="222" customWidth="1"/>
    <col min="15" max="15" width="16.86328125" style="222" customWidth="1"/>
    <col min="16" max="20" width="15.86328125" style="222" customWidth="1"/>
    <col min="21" max="21" width="18.86328125" style="222" customWidth="1"/>
    <col min="22" max="27" width="15.86328125" style="222" customWidth="1"/>
    <col min="28" max="28" width="16.86328125" style="222" customWidth="1"/>
    <col min="29" max="29" width="9.1328125" style="222" customWidth="1"/>
    <col min="30" max="16384" width="9.1328125" style="222"/>
  </cols>
  <sheetData>
    <row r="1" spans="1:30" s="223" customFormat="1" ht="64.5" customHeight="1">
      <c r="A1" s="10"/>
      <c r="B1" s="10"/>
      <c r="C1" s="10"/>
      <c r="D1" s="10"/>
      <c r="E1" s="10"/>
      <c r="F1" s="224" t="s">
        <v>171</v>
      </c>
      <c r="G1" s="224" t="s">
        <v>172</v>
      </c>
      <c r="H1" s="224" t="s">
        <v>173</v>
      </c>
      <c r="I1" s="224" t="s">
        <v>174</v>
      </c>
      <c r="J1" s="224" t="s">
        <v>175</v>
      </c>
      <c r="K1" s="224" t="s">
        <v>176</v>
      </c>
      <c r="L1" s="224" t="s">
        <v>177</v>
      </c>
      <c r="M1" s="224" t="s">
        <v>178</v>
      </c>
      <c r="N1" s="9"/>
      <c r="O1" s="8"/>
      <c r="P1" s="225"/>
      <c r="Q1" s="225"/>
      <c r="R1" s="225"/>
      <c r="S1" s="225"/>
    </row>
    <row r="2" spans="1:30" s="223" customFormat="1" ht="13.9">
      <c r="A2" s="10"/>
      <c r="B2" s="10"/>
      <c r="C2" s="10"/>
      <c r="D2" s="10"/>
      <c r="E2" s="10"/>
      <c r="F2" s="226">
        <v>5113.26</v>
      </c>
      <c r="G2" s="227">
        <v>1</v>
      </c>
      <c r="H2" s="226">
        <v>842</v>
      </c>
      <c r="I2" s="228">
        <v>40469.870000000003</v>
      </c>
      <c r="J2" s="226">
        <v>549.45000000000005</v>
      </c>
      <c r="K2" s="229">
        <v>633.41999999999996</v>
      </c>
      <c r="L2" s="229">
        <v>758.89</v>
      </c>
      <c r="M2" s="226">
        <v>84.93</v>
      </c>
      <c r="N2" s="7"/>
      <c r="O2" s="6"/>
      <c r="P2" s="225"/>
      <c r="Q2" s="225"/>
      <c r="R2" s="225"/>
      <c r="S2" s="225"/>
    </row>
    <row r="3" spans="1:30" s="223" customFormat="1" ht="13.9">
      <c r="A3" s="10"/>
      <c r="B3" s="10"/>
      <c r="C3" s="10"/>
      <c r="D3" s="10"/>
      <c r="E3" s="10"/>
      <c r="F3" s="230"/>
      <c r="G3" s="230"/>
      <c r="H3" s="230"/>
      <c r="I3" s="230"/>
      <c r="J3" s="231">
        <v>1</v>
      </c>
      <c r="K3" s="231">
        <v>1</v>
      </c>
      <c r="L3" s="231">
        <v>1</v>
      </c>
      <c r="M3" s="232"/>
      <c r="N3" s="225"/>
      <c r="O3" s="225"/>
      <c r="P3" s="225"/>
      <c r="Q3" s="225"/>
      <c r="R3" s="225"/>
      <c r="S3" s="225"/>
    </row>
    <row r="4" spans="1:30" s="223" customFormat="1" ht="13.9">
      <c r="A4" s="10"/>
      <c r="B4" s="10"/>
      <c r="C4" s="10"/>
      <c r="D4" s="10"/>
      <c r="E4" s="10"/>
      <c r="F4" s="230"/>
      <c r="G4" s="230"/>
      <c r="H4" s="230"/>
      <c r="I4" s="230"/>
      <c r="J4" s="226">
        <v>549.45000000000005</v>
      </c>
      <c r="K4" s="226">
        <v>633.41999999999996</v>
      </c>
      <c r="L4" s="226">
        <v>758.89</v>
      </c>
      <c r="M4" s="232"/>
      <c r="N4" s="225"/>
      <c r="O4" s="225"/>
      <c r="P4" s="225"/>
      <c r="Q4" s="225"/>
      <c r="R4" s="225"/>
      <c r="S4" s="225"/>
    </row>
    <row r="5" spans="1:30" s="223" customFormat="1" ht="22.5" customHeight="1">
      <c r="A5" s="10"/>
      <c r="B5" s="10"/>
      <c r="C5" s="10"/>
      <c r="D5" s="10"/>
      <c r="E5" s="10"/>
      <c r="F5" s="233"/>
      <c r="G5" s="233"/>
      <c r="H5" s="233"/>
      <c r="I5" s="225"/>
      <c r="J5" s="225"/>
      <c r="K5" s="225"/>
      <c r="L5" s="225"/>
      <c r="M5" s="234"/>
      <c r="N5" s="225"/>
      <c r="O5" s="225"/>
      <c r="P5" s="225"/>
      <c r="Q5" s="225"/>
      <c r="R5" s="225"/>
      <c r="S5" s="225"/>
    </row>
    <row r="6" spans="1:30" s="223" customFormat="1" ht="17.25" customHeight="1">
      <c r="A6" s="235">
        <v>3806259.0824843901</v>
      </c>
      <c r="B6" s="235">
        <v>331796.12945399998</v>
      </c>
      <c r="C6" s="235">
        <v>601991.58961032005</v>
      </c>
      <c r="D6" s="235">
        <v>40469.870000000097</v>
      </c>
      <c r="E6" s="235">
        <v>1184748.2169312099</v>
      </c>
      <c r="F6" s="235">
        <v>204777.07921031999</v>
      </c>
      <c r="G6" s="235">
        <v>295531.22934597603</v>
      </c>
      <c r="H6" s="235">
        <v>284809.09332599997</v>
      </c>
      <c r="I6" s="236"/>
      <c r="J6" s="236"/>
      <c r="K6" s="236"/>
      <c r="L6" s="236"/>
      <c r="M6" s="236"/>
      <c r="N6" s="237"/>
      <c r="O6" s="5" t="s">
        <v>179</v>
      </c>
      <c r="P6" s="4"/>
      <c r="Q6" s="3"/>
      <c r="R6" s="5" t="s">
        <v>180</v>
      </c>
      <c r="S6" s="4"/>
      <c r="T6" s="3"/>
      <c r="U6" s="238" t="s">
        <v>181</v>
      </c>
      <c r="V6" s="239" t="s">
        <v>181</v>
      </c>
      <c r="W6" s="5" t="s">
        <v>182</v>
      </c>
      <c r="X6" s="4"/>
      <c r="Y6" s="3"/>
      <c r="Z6" s="5" t="s">
        <v>183</v>
      </c>
      <c r="AA6" s="4"/>
      <c r="AB6" s="3"/>
    </row>
    <row r="7" spans="1:30" s="223" customFormat="1" ht="57.75" customHeight="1">
      <c r="A7" s="240" t="s">
        <v>184</v>
      </c>
      <c r="B7" s="240" t="s">
        <v>185</v>
      </c>
      <c r="C7" s="240" t="s">
        <v>186</v>
      </c>
      <c r="D7" s="240" t="s">
        <v>187</v>
      </c>
      <c r="E7" s="240" t="s">
        <v>188</v>
      </c>
      <c r="F7" s="240" t="s">
        <v>189</v>
      </c>
      <c r="G7" s="240" t="s">
        <v>190</v>
      </c>
      <c r="H7" s="240" t="s">
        <v>191</v>
      </c>
      <c r="I7" s="240" t="s">
        <v>192</v>
      </c>
      <c r="J7" s="241" t="s">
        <v>193</v>
      </c>
      <c r="K7" s="241" t="s">
        <v>0</v>
      </c>
      <c r="L7" s="241" t="s">
        <v>194</v>
      </c>
      <c r="M7" s="242" t="s">
        <v>142</v>
      </c>
      <c r="N7" s="243" t="s">
        <v>195</v>
      </c>
      <c r="O7" s="244" t="s">
        <v>196</v>
      </c>
      <c r="P7" s="244" t="s">
        <v>197</v>
      </c>
      <c r="Q7" s="244" t="s">
        <v>198</v>
      </c>
      <c r="R7" s="244" t="s">
        <v>196</v>
      </c>
      <c r="S7" s="244" t="s">
        <v>197</v>
      </c>
      <c r="T7" s="245" t="s">
        <v>199</v>
      </c>
      <c r="U7" s="246" t="s">
        <v>200</v>
      </c>
      <c r="V7" s="247" t="s">
        <v>201</v>
      </c>
      <c r="W7" s="244" t="s">
        <v>196</v>
      </c>
      <c r="X7" s="244" t="s">
        <v>197</v>
      </c>
      <c r="Y7" s="244" t="s">
        <v>198</v>
      </c>
      <c r="Z7" s="244" t="s">
        <v>196</v>
      </c>
      <c r="AA7" s="244" t="s">
        <v>197</v>
      </c>
      <c r="AB7" s="245" t="s">
        <v>199</v>
      </c>
    </row>
    <row r="8" spans="1:30" s="223" customFormat="1" ht="15" customHeight="1">
      <c r="A8" s="248">
        <v>935275.55876578798</v>
      </c>
      <c r="B8" s="249">
        <v>68260.696326000005</v>
      </c>
      <c r="C8" s="248">
        <v>131870.09143258</v>
      </c>
      <c r="D8" s="248">
        <v>8865.1827521696996</v>
      </c>
      <c r="E8" s="248">
        <v>260425.19379491999</v>
      </c>
      <c r="F8" s="248">
        <v>41131.70883258</v>
      </c>
      <c r="G8" s="248">
        <v>111159.46931086799</v>
      </c>
      <c r="H8" s="248">
        <v>92294.342999999993</v>
      </c>
      <c r="I8" s="250" t="s">
        <v>280</v>
      </c>
      <c r="J8" s="251">
        <v>4392</v>
      </c>
      <c r="K8" s="252" t="s">
        <v>281</v>
      </c>
      <c r="L8" s="252">
        <v>5623</v>
      </c>
      <c r="M8" s="252" t="s">
        <v>282</v>
      </c>
      <c r="N8" s="252">
        <v>18.05</v>
      </c>
      <c r="O8" s="253">
        <v>0</v>
      </c>
      <c r="P8" s="253">
        <v>110.241</v>
      </c>
      <c r="Q8" s="253">
        <v>0</v>
      </c>
      <c r="R8" s="253">
        <v>0</v>
      </c>
      <c r="S8" s="253">
        <v>161.17234199999999</v>
      </c>
      <c r="T8" s="253">
        <v>0</v>
      </c>
      <c r="U8" s="253">
        <v>21.739451800000001</v>
      </c>
      <c r="V8" s="253">
        <v>0</v>
      </c>
      <c r="W8" s="253">
        <v>0</v>
      </c>
      <c r="X8" s="253">
        <v>107.7653</v>
      </c>
      <c r="Y8" s="253">
        <v>0</v>
      </c>
      <c r="Z8" s="253">
        <v>0</v>
      </c>
      <c r="AA8" s="253">
        <v>156.61531049000001</v>
      </c>
      <c r="AB8" s="253">
        <v>0</v>
      </c>
      <c r="AD8" s="225"/>
    </row>
    <row r="9" spans="1:30" ht="14.25" customHeight="1">
      <c r="A9" s="248">
        <v>639322.42717864795</v>
      </c>
      <c r="B9" s="249">
        <v>50890.546349999997</v>
      </c>
      <c r="C9" s="248">
        <v>98313.397920500007</v>
      </c>
      <c r="D9" s="248">
        <v>6609.2791025143997</v>
      </c>
      <c r="E9" s="248">
        <v>176532.851225808</v>
      </c>
      <c r="F9" s="248">
        <v>30665.012920500001</v>
      </c>
      <c r="G9" s="248">
        <v>80683.837368840002</v>
      </c>
      <c r="H9" s="248">
        <v>61436.330225999998</v>
      </c>
      <c r="I9" s="250" t="s">
        <v>283</v>
      </c>
      <c r="J9" s="251">
        <v>4392</v>
      </c>
      <c r="K9" s="252" t="s">
        <v>281</v>
      </c>
      <c r="L9" s="252">
        <v>5624</v>
      </c>
      <c r="M9" s="252" t="s">
        <v>284</v>
      </c>
      <c r="N9" s="252">
        <v>12.0151</v>
      </c>
      <c r="O9" s="253">
        <v>0</v>
      </c>
      <c r="P9" s="253">
        <v>74.728399999999993</v>
      </c>
      <c r="Q9" s="253">
        <v>0</v>
      </c>
      <c r="R9" s="253">
        <v>0</v>
      </c>
      <c r="S9" s="253">
        <v>109.2529208</v>
      </c>
      <c r="T9" s="253">
        <v>0</v>
      </c>
      <c r="U9" s="253">
        <v>15.779334</v>
      </c>
      <c r="V9" s="253">
        <v>0</v>
      </c>
      <c r="W9" s="253">
        <v>0</v>
      </c>
      <c r="X9" s="253">
        <v>80.342500000000001</v>
      </c>
      <c r="Y9" s="253">
        <v>0</v>
      </c>
      <c r="Z9" s="253">
        <v>0</v>
      </c>
      <c r="AA9" s="253">
        <v>116.76175524999999</v>
      </c>
      <c r="AB9" s="253">
        <v>0</v>
      </c>
      <c r="AC9" s="2"/>
      <c r="AD9" s="2"/>
    </row>
    <row r="10" spans="1:30">
      <c r="A10" s="248">
        <v>1241125.3588590601</v>
      </c>
      <c r="B10" s="249">
        <v>133607.92733999999</v>
      </c>
      <c r="C10" s="248">
        <v>218484.4128552</v>
      </c>
      <c r="D10" s="248">
        <v>14687.972287121</v>
      </c>
      <c r="E10" s="248">
        <v>477778.124896258</v>
      </c>
      <c r="F10" s="248">
        <v>85164.658855200003</v>
      </c>
      <c r="G10" s="248">
        <v>23294.3763168</v>
      </c>
      <c r="H10" s="248">
        <v>50928.069600000003</v>
      </c>
      <c r="I10" s="250" t="s">
        <v>285</v>
      </c>
      <c r="J10" s="251">
        <v>4392</v>
      </c>
      <c r="K10" s="252" t="s">
        <v>281</v>
      </c>
      <c r="L10" s="252">
        <v>5625</v>
      </c>
      <c r="M10" s="252" t="s">
        <v>286</v>
      </c>
      <c r="N10" s="252">
        <v>9.9600000000000009</v>
      </c>
      <c r="O10" s="253">
        <v>0</v>
      </c>
      <c r="P10" s="253">
        <v>0</v>
      </c>
      <c r="Q10" s="253">
        <v>144.7321</v>
      </c>
      <c r="R10" s="253">
        <v>0</v>
      </c>
      <c r="S10" s="253">
        <v>0</v>
      </c>
      <c r="T10" s="253">
        <v>238.17114376000001</v>
      </c>
      <c r="U10" s="253">
        <v>4.5556799999999997</v>
      </c>
      <c r="V10" s="253">
        <v>0</v>
      </c>
      <c r="W10" s="253">
        <v>0</v>
      </c>
      <c r="X10" s="253">
        <v>0</v>
      </c>
      <c r="Y10" s="253">
        <v>158.33699999999999</v>
      </c>
      <c r="Z10" s="253">
        <v>0</v>
      </c>
      <c r="AA10" s="253">
        <v>0</v>
      </c>
      <c r="AB10" s="253">
        <v>259.48267559999999</v>
      </c>
    </row>
    <row r="11" spans="1:30">
      <c r="A11" s="248">
        <v>990535.73768089199</v>
      </c>
      <c r="B11" s="249">
        <v>79036.959438000005</v>
      </c>
      <c r="C11" s="248">
        <v>153323.68740204</v>
      </c>
      <c r="D11" s="248">
        <v>10307.435858195</v>
      </c>
      <c r="E11" s="248">
        <v>270012.04701422399</v>
      </c>
      <c r="F11" s="248">
        <v>47815.69860204</v>
      </c>
      <c r="G11" s="248">
        <v>80393.546349468001</v>
      </c>
      <c r="H11" s="248">
        <v>80150.3505</v>
      </c>
      <c r="I11" s="250" t="s">
        <v>287</v>
      </c>
      <c r="J11" s="251">
        <v>4392</v>
      </c>
      <c r="K11" s="252" t="s">
        <v>281</v>
      </c>
      <c r="L11" s="252">
        <v>6053</v>
      </c>
      <c r="M11" s="252" t="s">
        <v>288</v>
      </c>
      <c r="N11" s="252">
        <v>15.675000000000001</v>
      </c>
      <c r="O11" s="253">
        <v>7.5449999999999999</v>
      </c>
      <c r="P11" s="253">
        <v>106.9502</v>
      </c>
      <c r="Q11" s="253">
        <v>0</v>
      </c>
      <c r="R11" s="253">
        <v>10.940250000000001</v>
      </c>
      <c r="S11" s="253">
        <v>156.36119239999999</v>
      </c>
      <c r="T11" s="253">
        <v>0</v>
      </c>
      <c r="U11" s="253">
        <v>26.417581800000001</v>
      </c>
      <c r="V11" s="253">
        <v>10.69502</v>
      </c>
      <c r="W11" s="253">
        <v>3.9849999999999999</v>
      </c>
      <c r="X11" s="253">
        <v>121.3214</v>
      </c>
      <c r="Y11" s="253">
        <v>0</v>
      </c>
      <c r="Z11" s="253">
        <v>5.7782499999999999</v>
      </c>
      <c r="AA11" s="253">
        <v>176.31639061999999</v>
      </c>
      <c r="AB11" s="253">
        <v>0</v>
      </c>
    </row>
  </sheetData>
  <sheetProtection algorithmName="SHA-512" hashValue="xZrIFL2oF0rie/vZU8KBUx8EECzvsgL7ZCcEqOOCeMnk9cHE/NWRzs92d1bukd6y0JkSlyZH+qWapKZnhOvxCw==" saltValue="6R0rsZNKHzxlTG7PiHx1/w==" spinCount="100000" sheet="1" objects="1" formatColumns="0" formatRows="0"/>
  <mergeCells count="8">
    <mergeCell ref="W6:Y6"/>
    <mergeCell ref="Z6:AB6"/>
    <mergeCell ref="AC9:AD9"/>
    <mergeCell ref="A1:E5"/>
    <mergeCell ref="N1:O1"/>
    <mergeCell ref="N2:O2"/>
    <mergeCell ref="O6:Q6"/>
    <mergeCell ref="R6:T6"/>
  </mergeCells>
  <dataValidations count="1">
    <dataValidation type="list" allowBlank="1" showInputMessage="1" showErrorMessage="1" sqref="I8" xr:uid="{00000000-0002-0000-0100-000000000000}">
      <formula1>$AJ$7:$AJ$8</formula1>
    </dataValidation>
  </dataValidations>
  <pageMargins left="0.7" right="0.7" top="0.75" bottom="0.75" header="0.3" footer="0.3"/>
  <pageSetup scale="39" fitToWidth="2" fitToHeight="2" orientation="landscape" horizontalDpi="1200" verticalDpi="1200" r:id="rId1"/>
  <headerFooter>
    <oddFooter>&amp;L&amp;"Times New Roman,Regular"&amp;9Rev. 9/26 Arizona Department of Education and Auditor General&amp;C&amp;"Times New Roman,Regular"&amp;9&amp;D &amp;T&amp;R&amp;"Times New Roman,Regular"&amp;9Page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064E-9776-48CC-AEF0-7BB3BFDA4C50}">
  <sheetPr>
    <tabColor rgb="FFB482DA"/>
    <pageSetUpPr fitToPage="1"/>
  </sheetPr>
  <dimension ref="A1:F139"/>
  <sheetViews>
    <sheetView showGridLines="0" topLeftCell="A10" workbookViewId="0">
      <selection activeCell="A10" sqref="A10"/>
    </sheetView>
  </sheetViews>
  <sheetFormatPr defaultColWidth="9" defaultRowHeight="13.9"/>
  <cols>
    <col min="1" max="1" width="115.86328125" style="86" customWidth="1"/>
    <col min="2" max="2" width="12.265625" style="86" customWidth="1"/>
    <col min="3" max="3" width="27.73046875" style="86" customWidth="1"/>
    <col min="4" max="4" width="24.73046875" style="86" customWidth="1"/>
    <col min="5" max="5" width="23.73046875" style="86" customWidth="1"/>
    <col min="6" max="6" width="21.53125" style="86" customWidth="1"/>
    <col min="7" max="7" width="10" style="86" customWidth="1"/>
    <col min="8" max="8" width="9" style="86" customWidth="1"/>
    <col min="9" max="16384" width="9" style="86"/>
  </cols>
  <sheetData>
    <row r="1" spans="1:6" hidden="1">
      <c r="A1" s="1"/>
    </row>
    <row r="2" spans="1:6" hidden="1">
      <c r="A2" s="1"/>
    </row>
    <row r="3" spans="1:6" ht="18" hidden="1" customHeight="1">
      <c r="A3" s="1"/>
    </row>
    <row r="4" spans="1:6" ht="17.25" hidden="1" customHeight="1">
      <c r="A4" s="169"/>
      <c r="B4" s="90"/>
    </row>
    <row r="5" spans="1:6" ht="17.25" hidden="1" customHeight="1">
      <c r="A5" s="169"/>
      <c r="B5" s="90"/>
    </row>
    <row r="6" spans="1:6" ht="17.25" hidden="1" customHeight="1">
      <c r="A6" s="169"/>
      <c r="B6" s="90"/>
    </row>
    <row r="7" spans="1:6" hidden="1">
      <c r="A7" s="91"/>
      <c r="B7" s="90"/>
    </row>
    <row r="8" spans="1:6" hidden="1">
      <c r="A8" s="91"/>
      <c r="B8" s="90"/>
    </row>
    <row r="9" spans="1:6" hidden="1"/>
    <row r="10" spans="1:6" ht="31.5" customHeight="1">
      <c r="B10" s="143" t="s">
        <v>170</v>
      </c>
      <c r="C10" s="143" t="s">
        <v>292</v>
      </c>
      <c r="D10" s="143" t="s">
        <v>294</v>
      </c>
      <c r="E10" s="143" t="s">
        <v>296</v>
      </c>
      <c r="F10" s="143" t="s">
        <v>298</v>
      </c>
    </row>
    <row r="11" spans="1:6">
      <c r="A11" s="97" t="s">
        <v>142</v>
      </c>
      <c r="B11" s="254"/>
      <c r="C11" s="254" t="s">
        <v>288</v>
      </c>
      <c r="D11" s="254" t="s">
        <v>282</v>
      </c>
      <c r="E11" s="254" t="s">
        <v>284</v>
      </c>
      <c r="F11" s="254" t="s">
        <v>286</v>
      </c>
    </row>
    <row r="12" spans="1:6">
      <c r="A12" s="91" t="s">
        <v>143</v>
      </c>
      <c r="B12" s="144" t="s">
        <v>289</v>
      </c>
      <c r="C12" s="144" t="s">
        <v>293</v>
      </c>
      <c r="D12" s="144" t="s">
        <v>295</v>
      </c>
      <c r="E12" s="144" t="s">
        <v>297</v>
      </c>
      <c r="F12" s="144" t="s">
        <v>299</v>
      </c>
    </row>
    <row r="13" spans="1:6">
      <c r="A13" s="91" t="s">
        <v>192</v>
      </c>
      <c r="B13" s="255" t="s">
        <v>290</v>
      </c>
      <c r="C13" s="255" t="s">
        <v>287</v>
      </c>
      <c r="D13" s="255" t="s">
        <v>280</v>
      </c>
      <c r="E13" s="255" t="s">
        <v>283</v>
      </c>
      <c r="F13" s="255" t="s">
        <v>285</v>
      </c>
    </row>
    <row r="15" spans="1:6" ht="84.75" customHeight="1">
      <c r="A15" s="149" t="s">
        <v>203</v>
      </c>
      <c r="B15" s="145"/>
      <c r="C15" s="145"/>
      <c r="D15" s="145"/>
      <c r="E15" s="145"/>
      <c r="F15" s="145"/>
    </row>
    <row r="16" spans="1:6" hidden="1">
      <c r="A16" s="150"/>
      <c r="B16" s="145"/>
      <c r="C16" s="145"/>
      <c r="D16" s="145"/>
      <c r="E16" s="145"/>
      <c r="F16" s="145"/>
    </row>
    <row r="17" spans="1:6" hidden="1">
      <c r="A17" s="150"/>
      <c r="B17" s="145"/>
      <c r="C17" s="145"/>
      <c r="D17" s="145"/>
      <c r="E17" s="145"/>
      <c r="F17" s="145"/>
    </row>
    <row r="18" spans="1:6" hidden="1">
      <c r="A18" s="150"/>
      <c r="B18" s="145"/>
      <c r="C18" s="145"/>
      <c r="D18" s="145"/>
      <c r="E18" s="145"/>
      <c r="F18" s="145"/>
    </row>
    <row r="19" spans="1:6" hidden="1">
      <c r="A19" s="150"/>
      <c r="B19" s="145"/>
      <c r="C19" s="145"/>
      <c r="D19" s="145"/>
      <c r="E19" s="145"/>
      <c r="F19" s="145"/>
    </row>
    <row r="20" spans="1:6" hidden="1">
      <c r="A20" s="151"/>
      <c r="B20" s="145"/>
      <c r="C20" s="145"/>
      <c r="D20" s="145"/>
      <c r="E20" s="145"/>
      <c r="F20" s="145"/>
    </row>
    <row r="21" spans="1:6" hidden="1">
      <c r="A21" s="150"/>
      <c r="B21" s="145"/>
      <c r="C21" s="145"/>
      <c r="D21" s="145"/>
      <c r="E21" s="145"/>
      <c r="F21" s="145"/>
    </row>
    <row r="22" spans="1:6" hidden="1">
      <c r="A22" s="150"/>
      <c r="B22" s="145"/>
      <c r="C22" s="145"/>
      <c r="D22" s="145"/>
      <c r="E22" s="145"/>
      <c r="F22" s="145"/>
    </row>
    <row r="23" spans="1:6" hidden="1">
      <c r="A23" s="150"/>
      <c r="B23" s="145"/>
      <c r="C23" s="145"/>
      <c r="D23" s="145"/>
      <c r="E23" s="145"/>
      <c r="F23" s="145"/>
    </row>
    <row r="24" spans="1:6" hidden="1">
      <c r="A24" s="150"/>
      <c r="B24" s="145"/>
      <c r="C24" s="145"/>
      <c r="D24" s="145"/>
      <c r="E24" s="145"/>
      <c r="F24" s="145"/>
    </row>
    <row r="25" spans="1:6">
      <c r="A25" s="152" t="s">
        <v>202</v>
      </c>
      <c r="B25" s="145">
        <v>0</v>
      </c>
      <c r="C25" s="145">
        <v>0</v>
      </c>
      <c r="D25" s="145">
        <v>0</v>
      </c>
      <c r="E25" s="145">
        <v>0</v>
      </c>
      <c r="F25" s="145">
        <v>0</v>
      </c>
    </row>
    <row r="26" spans="1:6" hidden="1">
      <c r="A26" s="153"/>
      <c r="B26" s="145"/>
      <c r="C26" s="145"/>
      <c r="D26" s="145"/>
      <c r="E26" s="145"/>
      <c r="F26" s="145"/>
    </row>
    <row r="27" spans="1:6" hidden="1">
      <c r="A27" s="153"/>
      <c r="B27" s="145"/>
      <c r="C27" s="145"/>
      <c r="D27" s="145"/>
      <c r="E27" s="145"/>
      <c r="F27" s="145"/>
    </row>
    <row r="28" spans="1:6" hidden="1">
      <c r="A28" s="153"/>
      <c r="B28" s="145"/>
      <c r="C28" s="145"/>
      <c r="D28" s="145"/>
      <c r="E28" s="145"/>
      <c r="F28" s="145"/>
    </row>
    <row r="29" spans="1:6" hidden="1">
      <c r="A29" s="153"/>
      <c r="B29" s="145"/>
      <c r="C29" s="145"/>
      <c r="D29" s="145"/>
      <c r="E29" s="145"/>
      <c r="F29" s="145"/>
    </row>
    <row r="30" spans="1:6">
      <c r="A30" s="153" t="s">
        <v>205</v>
      </c>
      <c r="B30" s="145">
        <v>0</v>
      </c>
      <c r="C30" s="145">
        <v>0</v>
      </c>
      <c r="D30" s="145">
        <v>0</v>
      </c>
      <c r="E30" s="145">
        <v>0</v>
      </c>
      <c r="F30" s="145">
        <v>0</v>
      </c>
    </row>
    <row r="31" spans="1:6" hidden="1">
      <c r="A31" s="150"/>
      <c r="B31" s="146"/>
      <c r="C31" s="146"/>
      <c r="D31" s="146"/>
      <c r="E31" s="146"/>
      <c r="F31" s="146"/>
    </row>
    <row r="32" spans="1:6" hidden="1">
      <c r="A32" s="150"/>
      <c r="B32" s="146"/>
      <c r="C32" s="146"/>
      <c r="D32" s="146"/>
      <c r="E32" s="146"/>
      <c r="F32" s="146"/>
    </row>
    <row r="33" spans="1:6" hidden="1">
      <c r="A33" s="150"/>
      <c r="B33" s="146"/>
      <c r="C33" s="146"/>
      <c r="D33" s="146"/>
      <c r="E33" s="146"/>
      <c r="F33" s="146"/>
    </row>
    <row r="34" spans="1:6" hidden="1">
      <c r="A34" s="150"/>
      <c r="B34" s="146"/>
      <c r="C34" s="146"/>
      <c r="D34" s="146"/>
      <c r="E34" s="146"/>
      <c r="F34" s="146"/>
    </row>
    <row r="35" spans="1:6">
      <c r="A35" s="153" t="s">
        <v>204</v>
      </c>
      <c r="B35" s="145">
        <v>216</v>
      </c>
      <c r="C35" s="145">
        <v>154045.64000000001</v>
      </c>
      <c r="D35" s="145">
        <v>160164.98000000001</v>
      </c>
      <c r="E35" s="145">
        <v>111670.81</v>
      </c>
      <c r="F35" s="145">
        <v>190544.28</v>
      </c>
    </row>
    <row r="36" spans="1:6" hidden="1">
      <c r="A36" s="150"/>
      <c r="B36" s="145"/>
      <c r="C36" s="145"/>
      <c r="D36" s="145"/>
      <c r="E36" s="145"/>
      <c r="F36" s="145"/>
    </row>
    <row r="37" spans="1:6" hidden="1">
      <c r="A37" s="150"/>
      <c r="B37" s="145"/>
      <c r="C37" s="145"/>
      <c r="D37" s="145"/>
      <c r="E37" s="145"/>
      <c r="F37" s="145"/>
    </row>
    <row r="38" spans="1:6" hidden="1">
      <c r="A38" s="150"/>
      <c r="B38" s="145"/>
      <c r="C38" s="145"/>
      <c r="D38" s="145"/>
      <c r="E38" s="145"/>
      <c r="F38" s="145"/>
    </row>
    <row r="39" spans="1:6" hidden="1">
      <c r="A39" s="150"/>
      <c r="B39" s="145"/>
      <c r="C39" s="145"/>
      <c r="D39" s="145"/>
      <c r="E39" s="145"/>
      <c r="F39" s="145"/>
    </row>
    <row r="40" spans="1:6">
      <c r="A40" s="154" t="s">
        <v>206</v>
      </c>
      <c r="B40" s="146">
        <v>0</v>
      </c>
      <c r="C40" s="146">
        <v>0</v>
      </c>
      <c r="D40" s="146">
        <v>0</v>
      </c>
      <c r="E40" s="146">
        <v>0</v>
      </c>
      <c r="F40" s="146">
        <v>0</v>
      </c>
    </row>
    <row r="41" spans="1:6">
      <c r="A41" s="155" t="s">
        <v>208</v>
      </c>
      <c r="B41" s="146">
        <v>0</v>
      </c>
      <c r="C41" s="146">
        <v>0</v>
      </c>
      <c r="D41" s="146">
        <v>0</v>
      </c>
      <c r="E41" s="146">
        <v>0</v>
      </c>
      <c r="F41" s="146">
        <v>0</v>
      </c>
    </row>
    <row r="42" spans="1:6">
      <c r="A42" s="98"/>
      <c r="B42" s="180"/>
      <c r="C42" s="180"/>
      <c r="D42" s="180"/>
      <c r="E42" s="180"/>
      <c r="F42" s="180"/>
    </row>
    <row r="43" spans="1:6" ht="18.75" customHeight="1">
      <c r="A43" s="156" t="s">
        <v>207</v>
      </c>
      <c r="B43" s="181"/>
      <c r="C43" s="181"/>
      <c r="D43" s="181"/>
      <c r="E43" s="181"/>
      <c r="F43" s="181"/>
    </row>
    <row r="44" spans="1:6">
      <c r="A44" s="86" t="s">
        <v>209</v>
      </c>
      <c r="B44" s="88">
        <v>0</v>
      </c>
      <c r="C44" s="88">
        <v>19823</v>
      </c>
      <c r="D44" s="88">
        <v>14446</v>
      </c>
      <c r="E44" s="88">
        <v>10950</v>
      </c>
      <c r="F44" s="88">
        <v>25589</v>
      </c>
    </row>
    <row r="45" spans="1:6">
      <c r="A45" s="86" t="s">
        <v>210</v>
      </c>
      <c r="B45" s="182">
        <v>0</v>
      </c>
      <c r="C45" s="182">
        <v>0</v>
      </c>
      <c r="D45" s="182">
        <v>0</v>
      </c>
      <c r="E45" s="182">
        <v>0</v>
      </c>
      <c r="F45" s="182">
        <v>0</v>
      </c>
    </row>
    <row r="46" spans="1:6">
      <c r="A46" s="91" t="s">
        <v>211</v>
      </c>
      <c r="B46" s="146">
        <v>0</v>
      </c>
      <c r="C46" s="146">
        <v>19823</v>
      </c>
      <c r="D46" s="146">
        <v>14446</v>
      </c>
      <c r="E46" s="146">
        <v>10950</v>
      </c>
      <c r="F46" s="146">
        <v>25589</v>
      </c>
    </row>
    <row r="47" spans="1:6" hidden="1">
      <c r="A47" s="131"/>
      <c r="B47" s="183"/>
      <c r="C47" s="183"/>
      <c r="D47" s="183"/>
      <c r="E47" s="183"/>
      <c r="F47" s="183"/>
    </row>
    <row r="48" spans="1:6" hidden="1">
      <c r="A48" s="98"/>
      <c r="B48" s="184"/>
      <c r="C48" s="184"/>
      <c r="D48" s="184"/>
      <c r="E48" s="184"/>
      <c r="F48" s="184"/>
    </row>
    <row r="49" spans="1:6" ht="37.5" hidden="1" customHeight="1">
      <c r="A49" s="157"/>
      <c r="B49" s="184"/>
      <c r="C49" s="184"/>
      <c r="D49" s="184"/>
      <c r="E49" s="184"/>
      <c r="F49" s="184"/>
    </row>
    <row r="50" spans="1:6" hidden="1">
      <c r="A50" s="98"/>
      <c r="B50" s="185"/>
      <c r="C50" s="185"/>
      <c r="D50" s="185"/>
      <c r="E50" s="185"/>
      <c r="F50" s="185"/>
    </row>
    <row r="51" spans="1:6" hidden="1">
      <c r="A51" s="98"/>
      <c r="B51" s="185"/>
      <c r="C51" s="185"/>
      <c r="D51" s="185"/>
      <c r="E51" s="185"/>
      <c r="F51" s="185"/>
    </row>
    <row r="52" spans="1:6" hidden="1">
      <c r="A52" s="131"/>
      <c r="B52" s="185"/>
      <c r="C52" s="185"/>
      <c r="D52" s="185"/>
      <c r="E52" s="185"/>
      <c r="F52" s="185"/>
    </row>
    <row r="53" spans="1:6">
      <c r="A53" s="131"/>
      <c r="B53" s="186"/>
      <c r="C53" s="186"/>
      <c r="D53" s="186"/>
      <c r="E53" s="186"/>
      <c r="F53" s="186"/>
    </row>
    <row r="54" spans="1:6" ht="43.15" customHeight="1">
      <c r="A54" s="156" t="s">
        <v>212</v>
      </c>
      <c r="B54" s="185"/>
      <c r="C54" s="185"/>
      <c r="D54" s="185"/>
      <c r="E54" s="185"/>
      <c r="F54" s="185"/>
    </row>
    <row r="55" spans="1:6">
      <c r="A55" s="158" t="s">
        <v>213</v>
      </c>
      <c r="B55" s="146">
        <v>0</v>
      </c>
      <c r="C55" s="146"/>
      <c r="D55" s="146"/>
      <c r="E55" s="146"/>
      <c r="F55" s="146"/>
    </row>
    <row r="56" spans="1:6">
      <c r="A56" s="158" t="s">
        <v>214</v>
      </c>
      <c r="B56" s="146">
        <v>0</v>
      </c>
      <c r="C56" s="146"/>
      <c r="D56" s="146"/>
      <c r="E56" s="146"/>
      <c r="F56" s="146"/>
    </row>
    <row r="57" spans="1:6">
      <c r="A57" s="158" t="s">
        <v>215</v>
      </c>
      <c r="B57" s="146">
        <v>0</v>
      </c>
      <c r="C57" s="146"/>
      <c r="D57" s="146"/>
      <c r="E57" s="146"/>
      <c r="F57" s="146"/>
    </row>
    <row r="58" spans="1:6">
      <c r="A58" s="158" t="s">
        <v>216</v>
      </c>
      <c r="B58" s="146">
        <v>0</v>
      </c>
      <c r="C58" s="146"/>
      <c r="D58" s="146"/>
      <c r="E58" s="146"/>
      <c r="F58" s="146"/>
    </row>
    <row r="59" spans="1:6">
      <c r="A59" s="158" t="s">
        <v>217</v>
      </c>
      <c r="B59" s="146">
        <v>0</v>
      </c>
      <c r="C59" s="146"/>
      <c r="D59" s="146"/>
      <c r="E59" s="146"/>
      <c r="F59" s="146"/>
    </row>
    <row r="60" spans="1:6">
      <c r="A60" s="158" t="s">
        <v>218</v>
      </c>
      <c r="B60" s="146">
        <v>0</v>
      </c>
      <c r="C60" s="146"/>
      <c r="D60" s="146"/>
      <c r="E60" s="146"/>
      <c r="F60" s="146"/>
    </row>
    <row r="61" spans="1:6">
      <c r="A61" s="158" t="s">
        <v>219</v>
      </c>
      <c r="B61" s="146">
        <v>0</v>
      </c>
      <c r="C61" s="146"/>
      <c r="D61" s="146"/>
      <c r="E61" s="146"/>
      <c r="F61" s="146"/>
    </row>
    <row r="62" spans="1:6">
      <c r="A62" s="158" t="s">
        <v>220</v>
      </c>
      <c r="B62" s="146">
        <v>0</v>
      </c>
      <c r="C62" s="146"/>
      <c r="D62" s="146"/>
      <c r="E62" s="146"/>
      <c r="F62" s="146"/>
    </row>
    <row r="63" spans="1:6">
      <c r="A63" s="158" t="s">
        <v>221</v>
      </c>
      <c r="B63" s="146">
        <v>0</v>
      </c>
      <c r="C63" s="146"/>
      <c r="D63" s="146"/>
      <c r="E63" s="146"/>
      <c r="F63" s="146"/>
    </row>
    <row r="64" spans="1:6">
      <c r="A64" s="158" t="s">
        <v>222</v>
      </c>
      <c r="B64" s="146">
        <v>0</v>
      </c>
      <c r="C64" s="146"/>
      <c r="D64" s="146"/>
      <c r="E64" s="146"/>
      <c r="F64" s="146"/>
    </row>
    <row r="65" spans="1:6">
      <c r="A65" s="158" t="s">
        <v>223</v>
      </c>
      <c r="B65" s="187">
        <v>0</v>
      </c>
      <c r="C65" s="187"/>
      <c r="D65" s="187"/>
      <c r="E65" s="187"/>
      <c r="F65" s="187"/>
    </row>
    <row r="66" spans="1:6">
      <c r="A66" s="159" t="s">
        <v>224</v>
      </c>
      <c r="B66" s="146">
        <v>0</v>
      </c>
      <c r="C66" s="146"/>
      <c r="D66" s="146"/>
      <c r="E66" s="146"/>
      <c r="F66" s="146"/>
    </row>
    <row r="67" spans="1:6">
      <c r="A67" s="98"/>
      <c r="B67" s="184"/>
      <c r="C67" s="184"/>
      <c r="D67" s="184"/>
      <c r="E67" s="184"/>
      <c r="F67" s="184"/>
    </row>
    <row r="68" spans="1:6" ht="18.75" customHeight="1">
      <c r="A68" s="160" t="s">
        <v>225</v>
      </c>
      <c r="B68" s="188"/>
      <c r="C68" s="188"/>
      <c r="D68" s="188"/>
      <c r="E68" s="188"/>
      <c r="F68" s="188"/>
    </row>
    <row r="69" spans="1:6" ht="29.25" customHeight="1">
      <c r="A69" s="161" t="s">
        <v>227</v>
      </c>
      <c r="B69" s="183"/>
      <c r="C69" s="183"/>
      <c r="D69" s="183"/>
      <c r="E69" s="183"/>
      <c r="F69" s="183"/>
    </row>
    <row r="70" spans="1:6">
      <c r="A70" s="147" t="s">
        <v>226</v>
      </c>
      <c r="B70" s="185">
        <v>0</v>
      </c>
      <c r="C70" s="185">
        <v>990535.73768089199</v>
      </c>
      <c r="D70" s="185">
        <v>935275.55876578798</v>
      </c>
      <c r="E70" s="185">
        <v>639322.42717864795</v>
      </c>
      <c r="F70" s="185">
        <v>1241125.3588590601</v>
      </c>
    </row>
    <row r="71" spans="1:6">
      <c r="A71" s="162" t="s">
        <v>228</v>
      </c>
      <c r="B71" s="183">
        <v>0</v>
      </c>
      <c r="C71" s="183">
        <v>33277</v>
      </c>
      <c r="D71" s="183">
        <v>31421</v>
      </c>
      <c r="E71" s="183">
        <v>21478</v>
      </c>
      <c r="F71" s="183">
        <v>41696</v>
      </c>
    </row>
    <row r="72" spans="1:6" ht="63" customHeight="1">
      <c r="A72" s="163" t="s">
        <v>229</v>
      </c>
      <c r="B72" s="189" t="s">
        <v>291</v>
      </c>
      <c r="C72" s="189" t="s">
        <v>291</v>
      </c>
      <c r="D72" s="189" t="s">
        <v>291</v>
      </c>
      <c r="E72" s="189" t="s">
        <v>291</v>
      </c>
      <c r="F72" s="189" t="s">
        <v>291</v>
      </c>
    </row>
    <row r="73" spans="1:6">
      <c r="A73" s="147" t="s">
        <v>230</v>
      </c>
      <c r="B73" s="183">
        <v>0</v>
      </c>
      <c r="C73" s="183">
        <v>1023812.73768089</v>
      </c>
      <c r="D73" s="183">
        <v>966696.55876578798</v>
      </c>
      <c r="E73" s="183">
        <v>660800.42717864795</v>
      </c>
      <c r="F73" s="183">
        <v>1282821.3588590601</v>
      </c>
    </row>
    <row r="74" spans="1:6" ht="44.25" customHeight="1">
      <c r="A74" s="154" t="s">
        <v>231</v>
      </c>
      <c r="B74" s="185">
        <v>0</v>
      </c>
      <c r="C74" s="185">
        <v>79036.959438000005</v>
      </c>
      <c r="D74" s="185">
        <v>68260.696326000005</v>
      </c>
      <c r="E74" s="185">
        <v>50890.546349999997</v>
      </c>
      <c r="F74" s="185">
        <v>133607.92733999999</v>
      </c>
    </row>
    <row r="75" spans="1:6">
      <c r="A75" s="147" t="s">
        <v>232</v>
      </c>
      <c r="B75" s="183">
        <v>0</v>
      </c>
      <c r="C75" s="183">
        <v>0</v>
      </c>
      <c r="D75" s="183">
        <v>0</v>
      </c>
      <c r="E75" s="183">
        <v>0</v>
      </c>
      <c r="F75" s="183">
        <v>0</v>
      </c>
    </row>
    <row r="76" spans="1:6">
      <c r="A76" s="147" t="s">
        <v>233</v>
      </c>
      <c r="B76" s="183">
        <v>0</v>
      </c>
      <c r="C76" s="183">
        <v>79036.959438000005</v>
      </c>
      <c r="D76" s="183">
        <v>68260.696326000005</v>
      </c>
      <c r="E76" s="183">
        <v>50890.546349999997</v>
      </c>
      <c r="F76" s="183">
        <v>133607.92733999999</v>
      </c>
    </row>
    <row r="77" spans="1:6" ht="29.25" customHeight="1">
      <c r="A77" s="154" t="s">
        <v>234</v>
      </c>
      <c r="B77" s="146">
        <v>0</v>
      </c>
      <c r="C77" s="146">
        <v>153323.68740204</v>
      </c>
      <c r="D77" s="146">
        <v>131870.09143258</v>
      </c>
      <c r="E77" s="146">
        <v>98313.397920500007</v>
      </c>
      <c r="F77" s="146">
        <v>218484.4128552</v>
      </c>
    </row>
    <row r="78" spans="1:6">
      <c r="A78" s="147" t="s">
        <v>232</v>
      </c>
      <c r="B78" s="145">
        <v>0</v>
      </c>
      <c r="C78" s="145">
        <v>5734</v>
      </c>
      <c r="D78" s="145">
        <v>4931</v>
      </c>
      <c r="E78" s="145">
        <v>3676</v>
      </c>
      <c r="F78" s="145">
        <v>8171</v>
      </c>
    </row>
    <row r="79" spans="1:6">
      <c r="A79" s="147" t="s">
        <v>235</v>
      </c>
      <c r="B79" s="145">
        <v>0</v>
      </c>
      <c r="C79" s="145">
        <v>159057.68740204</v>
      </c>
      <c r="D79" s="145">
        <v>136801.09143258</v>
      </c>
      <c r="E79" s="145">
        <v>101989.39792050001</v>
      </c>
      <c r="F79" s="145">
        <v>226655.4128552</v>
      </c>
    </row>
    <row r="80" spans="1:6">
      <c r="A80" s="164" t="s">
        <v>237</v>
      </c>
      <c r="B80" s="145">
        <v>0</v>
      </c>
      <c r="C80" s="145">
        <v>29612</v>
      </c>
      <c r="D80" s="145">
        <v>27960</v>
      </c>
      <c r="E80" s="145">
        <v>19113</v>
      </c>
      <c r="F80" s="145">
        <v>37104</v>
      </c>
    </row>
    <row r="81" spans="1:6">
      <c r="A81" s="164" t="s">
        <v>236</v>
      </c>
      <c r="B81" s="145">
        <v>0</v>
      </c>
      <c r="C81" s="145">
        <v>1291519.38452093</v>
      </c>
      <c r="D81" s="145">
        <v>1199718.3465243699</v>
      </c>
      <c r="E81" s="145">
        <v>832793.37144914805</v>
      </c>
      <c r="F81" s="145">
        <v>1680188.69905426</v>
      </c>
    </row>
    <row r="82" spans="1:6" ht="27" customHeight="1">
      <c r="A82" s="154" t="s">
        <v>238</v>
      </c>
      <c r="B82" s="145">
        <v>5004219.8015487101</v>
      </c>
      <c r="C82" s="145">
        <v>0</v>
      </c>
      <c r="D82" s="145">
        <v>0</v>
      </c>
      <c r="E82" s="145">
        <v>0</v>
      </c>
      <c r="F82" s="145">
        <v>0</v>
      </c>
    </row>
    <row r="83" spans="1:6" ht="33.75" customHeight="1">
      <c r="A83" s="154" t="s">
        <v>240</v>
      </c>
      <c r="B83" s="145">
        <v>440968</v>
      </c>
      <c r="C83" s="145">
        <v>0</v>
      </c>
      <c r="D83" s="145">
        <v>0</v>
      </c>
      <c r="E83" s="145">
        <v>0</v>
      </c>
      <c r="F83" s="145">
        <v>0</v>
      </c>
    </row>
    <row r="84" spans="1:6" ht="18" customHeight="1">
      <c r="A84" s="164" t="s">
        <v>239</v>
      </c>
      <c r="B84" s="145">
        <v>440968</v>
      </c>
      <c r="C84" s="145">
        <v>0</v>
      </c>
      <c r="D84" s="145">
        <v>0</v>
      </c>
      <c r="E84" s="145">
        <v>0</v>
      </c>
      <c r="F84" s="145">
        <v>0</v>
      </c>
    </row>
    <row r="85" spans="1:6" ht="30" customHeight="1">
      <c r="A85" s="154" t="s">
        <v>241</v>
      </c>
      <c r="B85" s="145">
        <v>0</v>
      </c>
      <c r="C85" s="145">
        <v>224830</v>
      </c>
      <c r="D85" s="145">
        <v>195840</v>
      </c>
      <c r="E85" s="145">
        <v>5674</v>
      </c>
      <c r="F85" s="145">
        <v>14624</v>
      </c>
    </row>
    <row r="86" spans="1:6" ht="62.25" customHeight="1">
      <c r="A86" s="154" t="s">
        <v>242</v>
      </c>
      <c r="B86" s="145">
        <v>468215</v>
      </c>
      <c r="C86" s="145">
        <v>0</v>
      </c>
      <c r="D86" s="145">
        <v>0</v>
      </c>
      <c r="E86" s="145">
        <v>0</v>
      </c>
      <c r="F86" s="145">
        <v>0</v>
      </c>
    </row>
    <row r="87" spans="1:6" ht="14.25" customHeight="1">
      <c r="A87" s="165" t="s">
        <v>243</v>
      </c>
      <c r="B87" s="146">
        <v>0</v>
      </c>
      <c r="C87" s="146">
        <v>0</v>
      </c>
      <c r="D87" s="146">
        <v>0</v>
      </c>
      <c r="E87" s="146">
        <v>0</v>
      </c>
      <c r="F87" s="146">
        <v>0</v>
      </c>
    </row>
    <row r="88" spans="1:6" ht="14.25" customHeight="1">
      <c r="A88" s="165" t="s">
        <v>244</v>
      </c>
      <c r="B88" s="145">
        <v>0</v>
      </c>
      <c r="C88" s="145">
        <v>0</v>
      </c>
      <c r="D88" s="145">
        <v>0</v>
      </c>
      <c r="E88" s="145">
        <v>0</v>
      </c>
      <c r="F88" s="145">
        <v>0</v>
      </c>
    </row>
    <row r="89" spans="1:6" ht="27" customHeight="1">
      <c r="A89" s="166" t="s">
        <v>245</v>
      </c>
      <c r="B89" s="145">
        <v>9810</v>
      </c>
      <c r="C89" s="145">
        <v>0</v>
      </c>
      <c r="D89" s="145">
        <v>0</v>
      </c>
      <c r="E89" s="145">
        <v>0</v>
      </c>
      <c r="F89" s="145">
        <v>0</v>
      </c>
    </row>
    <row r="90" spans="1:6" ht="45" customHeight="1">
      <c r="A90" s="166" t="s">
        <v>246</v>
      </c>
      <c r="B90" s="145">
        <v>958233</v>
      </c>
      <c r="C90" s="145">
        <v>0</v>
      </c>
      <c r="D90" s="145">
        <v>0</v>
      </c>
      <c r="E90" s="145">
        <v>0</v>
      </c>
      <c r="F90" s="145">
        <v>0</v>
      </c>
    </row>
    <row r="91" spans="1:6" ht="41.25" customHeight="1">
      <c r="A91" s="167" t="s">
        <v>248</v>
      </c>
      <c r="B91" s="145">
        <v>42424</v>
      </c>
      <c r="C91" s="145">
        <v>0</v>
      </c>
      <c r="D91" s="145">
        <v>0</v>
      </c>
      <c r="E91" s="145">
        <v>0</v>
      </c>
      <c r="F91" s="145">
        <v>0</v>
      </c>
    </row>
    <row r="92" spans="1:6" ht="34.5" customHeight="1">
      <c r="A92" s="166" t="s">
        <v>247</v>
      </c>
      <c r="B92" s="145">
        <v>116</v>
      </c>
      <c r="C92" s="145">
        <v>0</v>
      </c>
      <c r="D92" s="145">
        <v>0</v>
      </c>
      <c r="E92" s="145">
        <v>0</v>
      </c>
      <c r="F92" s="145">
        <v>0</v>
      </c>
    </row>
    <row r="93" spans="1:6" ht="59.25" customHeight="1">
      <c r="A93" s="166" t="s">
        <v>249</v>
      </c>
      <c r="B93" s="145">
        <v>0</v>
      </c>
      <c r="C93" s="145">
        <v>0</v>
      </c>
      <c r="D93" s="145">
        <v>0</v>
      </c>
      <c r="E93" s="145">
        <v>0</v>
      </c>
      <c r="F93" s="145">
        <v>0</v>
      </c>
    </row>
    <row r="94" spans="1:6" ht="14.25" customHeight="1">
      <c r="A94" s="165" t="s">
        <v>250</v>
      </c>
      <c r="B94" s="145">
        <v>71397</v>
      </c>
      <c r="C94" s="145">
        <v>0</v>
      </c>
      <c r="D94" s="145">
        <v>0</v>
      </c>
      <c r="E94" s="145">
        <v>0</v>
      </c>
      <c r="F94" s="145">
        <v>0</v>
      </c>
    </row>
    <row r="95" spans="1:6" ht="14.25" customHeight="1">
      <c r="A95" s="165" t="s">
        <v>251</v>
      </c>
      <c r="B95" s="145">
        <v>380474</v>
      </c>
      <c r="C95" s="145">
        <v>0</v>
      </c>
      <c r="D95" s="145">
        <v>0</v>
      </c>
      <c r="E95" s="145">
        <v>0</v>
      </c>
      <c r="F95" s="145">
        <v>0</v>
      </c>
    </row>
    <row r="96" spans="1:6" ht="30" customHeight="1">
      <c r="A96" s="167" t="s">
        <v>253</v>
      </c>
      <c r="B96" s="145">
        <v>0</v>
      </c>
      <c r="C96" s="145">
        <v>0</v>
      </c>
      <c r="D96" s="145">
        <v>0</v>
      </c>
      <c r="E96" s="145">
        <v>0</v>
      </c>
      <c r="F96" s="145">
        <v>0</v>
      </c>
    </row>
    <row r="97" spans="1:6" ht="27.75" customHeight="1">
      <c r="A97" s="167" t="s">
        <v>252</v>
      </c>
      <c r="B97" s="145">
        <v>248490</v>
      </c>
      <c r="C97" s="145">
        <v>0</v>
      </c>
      <c r="D97" s="145">
        <v>0</v>
      </c>
      <c r="E97" s="145">
        <v>0</v>
      </c>
      <c r="F97" s="145">
        <v>0</v>
      </c>
    </row>
    <row r="98" spans="1:6" ht="43.5" customHeight="1">
      <c r="A98" s="167" t="s">
        <v>254</v>
      </c>
      <c r="B98" s="145">
        <v>812982</v>
      </c>
      <c r="C98" s="145">
        <v>0</v>
      </c>
      <c r="D98" s="145">
        <v>0</v>
      </c>
      <c r="E98" s="145">
        <v>0</v>
      </c>
      <c r="F98" s="145">
        <v>0</v>
      </c>
    </row>
    <row r="99" spans="1:6" ht="31.5" customHeight="1">
      <c r="A99" s="154" t="s">
        <v>255</v>
      </c>
      <c r="B99" s="145">
        <v>6934888.8015487101</v>
      </c>
      <c r="C99" s="145">
        <v>0</v>
      </c>
      <c r="D99" s="145">
        <v>0</v>
      </c>
      <c r="E99" s="145">
        <v>0</v>
      </c>
      <c r="F99" s="145">
        <v>0</v>
      </c>
    </row>
    <row r="100" spans="1:6" ht="13.5" customHeight="1">
      <c r="A100" s="165" t="s">
        <v>256</v>
      </c>
      <c r="B100" s="145">
        <v>1061472</v>
      </c>
      <c r="C100" s="145">
        <v>224830</v>
      </c>
      <c r="D100" s="145">
        <v>195840</v>
      </c>
      <c r="E100" s="145">
        <v>5674</v>
      </c>
      <c r="F100" s="145">
        <v>14624</v>
      </c>
    </row>
    <row r="101" spans="1:6" ht="12" customHeight="1">
      <c r="A101" s="168"/>
      <c r="B101" s="190"/>
      <c r="C101" s="190"/>
      <c r="D101" s="190"/>
      <c r="E101" s="190"/>
      <c r="F101" s="190"/>
    </row>
    <row r="102" spans="1:6" ht="14.25" customHeight="1">
      <c r="A102" s="169" t="s">
        <v>257</v>
      </c>
      <c r="B102" s="145">
        <v>0</v>
      </c>
      <c r="C102" s="145">
        <v>0</v>
      </c>
      <c r="D102" s="145">
        <v>0</v>
      </c>
      <c r="E102" s="145">
        <v>0</v>
      </c>
      <c r="F102" s="145">
        <v>0</v>
      </c>
    </row>
    <row r="103" spans="1:6" ht="14.25" customHeight="1">
      <c r="A103" s="170"/>
      <c r="B103" s="118"/>
      <c r="C103" s="118"/>
      <c r="D103" s="118"/>
      <c r="E103" s="118"/>
      <c r="F103" s="118"/>
    </row>
    <row r="104" spans="1:6" ht="14.25" customHeight="1">
      <c r="A104" s="169" t="s">
        <v>258</v>
      </c>
      <c r="B104" s="191">
        <v>8437328.8015487101</v>
      </c>
      <c r="C104" s="191"/>
      <c r="D104" s="191"/>
      <c r="E104" s="191"/>
      <c r="F104" s="191"/>
    </row>
    <row r="105" spans="1:6" ht="14.25" customHeight="1">
      <c r="A105" s="170"/>
      <c r="B105" s="118"/>
      <c r="C105" s="118"/>
      <c r="D105" s="118"/>
      <c r="E105" s="118"/>
      <c r="F105" s="118"/>
    </row>
    <row r="106" spans="1:6" ht="18.75" customHeight="1">
      <c r="A106" s="171" t="s">
        <v>259</v>
      </c>
      <c r="B106" s="192"/>
      <c r="C106" s="192"/>
      <c r="D106" s="192"/>
      <c r="E106" s="192"/>
      <c r="F106" s="192"/>
    </row>
    <row r="107" spans="1:6" ht="33.75" customHeight="1">
      <c r="A107" s="172" t="s">
        <v>260</v>
      </c>
      <c r="B107" s="146">
        <v>0</v>
      </c>
      <c r="C107" s="146">
        <v>270012.04701422399</v>
      </c>
      <c r="D107" s="146">
        <v>260425.19379491999</v>
      </c>
      <c r="E107" s="146">
        <v>176532.851225808</v>
      </c>
      <c r="F107" s="146">
        <v>477778.124896258</v>
      </c>
    </row>
    <row r="108" spans="1:6">
      <c r="A108" s="173" t="s">
        <v>261</v>
      </c>
      <c r="B108" s="146">
        <v>0</v>
      </c>
      <c r="C108" s="146">
        <v>47815.69860204</v>
      </c>
      <c r="D108" s="146">
        <v>41131.70883258</v>
      </c>
      <c r="E108" s="146">
        <v>30665.012920500001</v>
      </c>
      <c r="F108" s="146">
        <v>85164.658855200003</v>
      </c>
    </row>
    <row r="109" spans="1:6">
      <c r="A109" s="93" t="s">
        <v>262</v>
      </c>
      <c r="B109" s="146">
        <v>0</v>
      </c>
      <c r="C109" s="146">
        <v>80393.546349468001</v>
      </c>
      <c r="D109" s="146">
        <v>111159.46931086799</v>
      </c>
      <c r="E109" s="146">
        <v>80683.837368840002</v>
      </c>
      <c r="F109" s="146">
        <v>23294.3763168</v>
      </c>
    </row>
    <row r="110" spans="1:6">
      <c r="A110" s="93" t="s">
        <v>263</v>
      </c>
      <c r="B110" s="146">
        <v>0</v>
      </c>
      <c r="C110" s="146">
        <v>80150.3505</v>
      </c>
      <c r="D110" s="146">
        <v>92294.342999999993</v>
      </c>
      <c r="E110" s="146">
        <v>61436.330225999998</v>
      </c>
      <c r="F110" s="146">
        <v>50928.069600000003</v>
      </c>
    </row>
    <row r="111" spans="1:6">
      <c r="A111" s="97" t="s">
        <v>82</v>
      </c>
      <c r="B111" s="145">
        <v>0</v>
      </c>
      <c r="C111" s="145">
        <v>478371.642465732</v>
      </c>
      <c r="D111" s="145">
        <v>505010.71493836801</v>
      </c>
      <c r="E111" s="145">
        <v>349318.03174114798</v>
      </c>
      <c r="F111" s="145">
        <v>637165.22966825799</v>
      </c>
    </row>
    <row r="112" spans="1:6">
      <c r="A112" s="97" t="s">
        <v>264</v>
      </c>
      <c r="B112" s="145">
        <v>0</v>
      </c>
      <c r="C112" s="145">
        <v>115967</v>
      </c>
      <c r="D112" s="145">
        <v>56845</v>
      </c>
      <c r="E112" s="145">
        <v>28702</v>
      </c>
      <c r="F112" s="145">
        <v>33304</v>
      </c>
    </row>
    <row r="113" spans="1:6">
      <c r="A113" s="174" t="s">
        <v>265</v>
      </c>
      <c r="B113" s="145">
        <v>0</v>
      </c>
      <c r="C113" s="145">
        <v>594338.64246573194</v>
      </c>
      <c r="D113" s="145">
        <v>561855.71493836795</v>
      </c>
      <c r="E113" s="145">
        <v>378020.03174114798</v>
      </c>
      <c r="F113" s="145">
        <v>670469.22966825799</v>
      </c>
    </row>
    <row r="114" spans="1:6" ht="30.75" customHeight="1">
      <c r="A114" s="175" t="s">
        <v>266</v>
      </c>
      <c r="B114" s="145">
        <v>6762</v>
      </c>
      <c r="C114" s="145">
        <v>0</v>
      </c>
      <c r="D114" s="145">
        <v>0</v>
      </c>
      <c r="E114" s="145">
        <v>0</v>
      </c>
      <c r="F114" s="145">
        <v>0</v>
      </c>
    </row>
    <row r="115" spans="1:6" ht="14.25" customHeight="1">
      <c r="A115" s="148" t="s">
        <v>267</v>
      </c>
      <c r="B115" s="145">
        <v>6762</v>
      </c>
      <c r="C115" s="145">
        <v>594338.64246573194</v>
      </c>
      <c r="D115" s="145">
        <v>561855.71493836795</v>
      </c>
      <c r="E115" s="145">
        <v>378020.03174114798</v>
      </c>
      <c r="F115" s="145">
        <v>670469.22966825799</v>
      </c>
    </row>
    <row r="116" spans="1:6" ht="14.25" customHeight="1">
      <c r="A116" s="148"/>
      <c r="B116" s="193"/>
      <c r="C116" s="193"/>
      <c r="D116" s="193"/>
      <c r="E116" s="193"/>
      <c r="F116" s="193"/>
    </row>
    <row r="117" spans="1:6" ht="18.75" customHeight="1">
      <c r="A117" s="176" t="s">
        <v>268</v>
      </c>
      <c r="B117" s="145">
        <v>52144</v>
      </c>
      <c r="C117" s="145">
        <v>218911</v>
      </c>
      <c r="D117" s="145">
        <v>179113</v>
      </c>
      <c r="E117" s="145">
        <v>75180</v>
      </c>
      <c r="F117" s="145">
        <v>91685</v>
      </c>
    </row>
    <row r="118" spans="1:6">
      <c r="A118" s="177" t="s">
        <v>269</v>
      </c>
      <c r="B118" s="192"/>
      <c r="C118" s="192"/>
      <c r="D118" s="192"/>
      <c r="E118" s="192"/>
      <c r="F118" s="192"/>
    </row>
    <row r="119" spans="1:6">
      <c r="A119" s="148" t="s">
        <v>88</v>
      </c>
      <c r="B119" s="145">
        <v>-45382</v>
      </c>
      <c r="C119" s="145">
        <v>375427.642465732</v>
      </c>
      <c r="D119" s="145">
        <v>382742.71493836801</v>
      </c>
      <c r="E119" s="145">
        <v>302840.03174114798</v>
      </c>
      <c r="F119" s="145">
        <v>578784.22966825799</v>
      </c>
    </row>
    <row r="120" spans="1:6">
      <c r="A120" s="97"/>
      <c r="B120" s="194"/>
      <c r="C120" s="194"/>
      <c r="D120" s="194"/>
      <c r="E120" s="194"/>
      <c r="F120" s="194"/>
    </row>
    <row r="121" spans="1:6" hidden="1">
      <c r="A121" s="178"/>
      <c r="B121" s="195"/>
      <c r="C121" s="195"/>
      <c r="D121" s="195"/>
      <c r="E121" s="195"/>
      <c r="F121" s="195"/>
    </row>
    <row r="122" spans="1:6" hidden="1">
      <c r="A122" s="179"/>
      <c r="B122" s="196"/>
      <c r="C122" s="196"/>
      <c r="D122" s="196"/>
      <c r="E122" s="196"/>
      <c r="F122" s="196"/>
    </row>
    <row r="123" spans="1:6">
      <c r="A123" s="179"/>
      <c r="B123" s="197"/>
      <c r="C123" s="197"/>
      <c r="D123" s="197"/>
      <c r="E123" s="197"/>
      <c r="F123" s="197"/>
    </row>
    <row r="124" spans="1:6" ht="34.5" customHeight="1">
      <c r="A124" s="172" t="s">
        <v>270</v>
      </c>
      <c r="B124" s="145">
        <v>0</v>
      </c>
      <c r="C124" s="145">
        <v>147279.29837139501</v>
      </c>
      <c r="D124" s="145">
        <v>142050.10570632</v>
      </c>
      <c r="E124" s="145">
        <v>96290.646123168</v>
      </c>
      <c r="F124" s="145">
        <v>260606.24994341299</v>
      </c>
    </row>
    <row r="125" spans="1:6">
      <c r="A125" s="173" t="s">
        <v>271</v>
      </c>
      <c r="B125" s="145">
        <v>0</v>
      </c>
      <c r="C125" s="145">
        <v>26081.290146567299</v>
      </c>
      <c r="D125" s="145">
        <v>22435.477545043599</v>
      </c>
      <c r="E125" s="145">
        <v>16726.370683909099</v>
      </c>
      <c r="F125" s="145">
        <v>46453.4502846545</v>
      </c>
    </row>
    <row r="126" spans="1:6">
      <c r="A126" s="97" t="s">
        <v>262</v>
      </c>
      <c r="B126" s="145">
        <v>0</v>
      </c>
      <c r="C126" s="145">
        <v>80393.546349468001</v>
      </c>
      <c r="D126" s="145">
        <v>111159.46931086799</v>
      </c>
      <c r="E126" s="145">
        <v>80683.837368840002</v>
      </c>
      <c r="F126" s="145">
        <v>23294.3763168</v>
      </c>
    </row>
    <row r="127" spans="1:6">
      <c r="A127" s="93" t="s">
        <v>263</v>
      </c>
      <c r="B127" s="145">
        <v>0</v>
      </c>
      <c r="C127" s="145">
        <v>80150.3505</v>
      </c>
      <c r="D127" s="145">
        <v>92294.342999999993</v>
      </c>
      <c r="E127" s="145">
        <v>61436.330225999998</v>
      </c>
      <c r="F127" s="145">
        <v>50928.069600000003</v>
      </c>
    </row>
    <row r="128" spans="1:6">
      <c r="A128" s="97" t="s">
        <v>273</v>
      </c>
      <c r="B128" s="145">
        <v>0</v>
      </c>
      <c r="C128" s="145">
        <v>333904.48536743002</v>
      </c>
      <c r="D128" s="145">
        <v>367939.39556223201</v>
      </c>
      <c r="E128" s="145">
        <v>255137.18440191701</v>
      </c>
      <c r="F128" s="145">
        <v>381282.14614486799</v>
      </c>
    </row>
    <row r="129" spans="1:6">
      <c r="A129" s="97" t="s">
        <v>264</v>
      </c>
      <c r="B129" s="145">
        <v>0</v>
      </c>
      <c r="C129" s="145">
        <v>115967</v>
      </c>
      <c r="D129" s="145">
        <v>56845</v>
      </c>
      <c r="E129" s="145">
        <v>28702</v>
      </c>
      <c r="F129" s="145">
        <v>33304</v>
      </c>
    </row>
    <row r="130" spans="1:6">
      <c r="A130" s="174" t="s">
        <v>265</v>
      </c>
      <c r="B130" s="145">
        <v>0</v>
      </c>
      <c r="C130" s="145">
        <v>449871.48536743002</v>
      </c>
      <c r="D130" s="145">
        <v>424784.39556223201</v>
      </c>
      <c r="E130" s="145">
        <v>283839.18440191698</v>
      </c>
      <c r="F130" s="145">
        <v>414586.14614486799</v>
      </c>
    </row>
    <row r="131" spans="1:6" ht="27" customHeight="1">
      <c r="A131" s="175" t="s">
        <v>272</v>
      </c>
      <c r="B131" s="145">
        <v>6762</v>
      </c>
      <c r="C131" s="145">
        <v>0</v>
      </c>
      <c r="D131" s="145">
        <v>0</v>
      </c>
      <c r="E131" s="145">
        <v>0</v>
      </c>
      <c r="F131" s="145">
        <v>0</v>
      </c>
    </row>
    <row r="132" spans="1:6">
      <c r="A132" s="148" t="s">
        <v>267</v>
      </c>
      <c r="B132" s="145">
        <v>6762</v>
      </c>
      <c r="C132" s="145">
        <v>449871.48536743002</v>
      </c>
      <c r="D132" s="145">
        <v>424784.39556223201</v>
      </c>
      <c r="E132" s="145">
        <v>283839.18440191698</v>
      </c>
      <c r="F132" s="145">
        <v>414586.14614486799</v>
      </c>
    </row>
    <row r="133" spans="1:6">
      <c r="A133" s="148"/>
      <c r="B133" s="190"/>
      <c r="C133" s="190"/>
      <c r="D133" s="190"/>
      <c r="E133" s="190"/>
      <c r="F133" s="190"/>
    </row>
    <row r="134" spans="1:6" ht="33.75" customHeight="1">
      <c r="A134" s="172" t="s">
        <v>274</v>
      </c>
      <c r="B134" s="145">
        <v>52144</v>
      </c>
      <c r="C134" s="145">
        <v>218911</v>
      </c>
      <c r="D134" s="145">
        <v>179113</v>
      </c>
      <c r="E134" s="145">
        <v>75180</v>
      </c>
      <c r="F134" s="145">
        <v>91685</v>
      </c>
    </row>
    <row r="135" spans="1:6">
      <c r="B135" s="190"/>
      <c r="C135" s="190"/>
      <c r="D135" s="190"/>
      <c r="E135" s="190"/>
      <c r="F135" s="190"/>
    </row>
    <row r="136" spans="1:6">
      <c r="A136" s="148" t="s">
        <v>88</v>
      </c>
      <c r="B136" s="145">
        <v>-45382</v>
      </c>
      <c r="C136" s="145">
        <v>230960.48536743</v>
      </c>
      <c r="D136" s="145">
        <v>245671.39556223201</v>
      </c>
      <c r="E136" s="145">
        <v>208659.18440191701</v>
      </c>
      <c r="F136" s="145">
        <v>322901.14614486799</v>
      </c>
    </row>
    <row r="137" spans="1:6">
      <c r="A137" s="97"/>
      <c r="B137" s="190"/>
      <c r="C137" s="190"/>
      <c r="D137" s="190"/>
      <c r="E137" s="190"/>
      <c r="F137" s="190"/>
    </row>
    <row r="138" spans="1:6" ht="33" customHeight="1">
      <c r="A138" s="148" t="s">
        <v>276</v>
      </c>
      <c r="B138" s="145">
        <v>52144</v>
      </c>
      <c r="C138" s="145">
        <v>213116</v>
      </c>
      <c r="D138" s="145">
        <v>176302</v>
      </c>
      <c r="E138" s="145">
        <v>74626</v>
      </c>
      <c r="F138" s="145">
        <v>88397</v>
      </c>
    </row>
    <row r="139" spans="1:6">
      <c r="A139" s="148" t="s">
        <v>275</v>
      </c>
      <c r="B139" s="103">
        <v>1</v>
      </c>
      <c r="C139" s="103">
        <v>0.97352805480000004</v>
      </c>
      <c r="D139" s="103">
        <v>0.98430599679999997</v>
      </c>
      <c r="E139" s="103">
        <v>0.99263101890000005</v>
      </c>
      <c r="F139" s="103">
        <v>0.96413808150000002</v>
      </c>
    </row>
  </sheetData>
  <sheetProtection algorithmName="SHA-512" hashValue="X/kKIt/+9K60n1kqBikh6tVXe8OPkVsl+Dzb3wwcw4NIKZFhM3B3KHyuQ2DJ0hx+vYr1wERt9aST+53IU73WTQ==" saltValue="wfI2hq1m76bv/34YN/1zUg==" spinCount="100000" sheet="1" objects="1" formatColumns="0" formatRows="0"/>
  <mergeCells count="1">
    <mergeCell ref="A1:A3"/>
  </mergeCells>
  <dataValidations count="2">
    <dataValidation allowBlank="1" showInputMessage="1" showErrorMessage="1" prompt="Click on this line for detailed instructions." sqref="A70 A80 A85 A95" xr:uid="{00000000-0002-0000-0200-000000000000}"/>
    <dataValidation allowBlank="1" showInputMessage="1" showErrorMessage="1" sqref="A1:A3" xr:uid="{00000000-0002-0000-0200-000001000000}"/>
  </dataValidations>
  <pageMargins left="0.7" right="0.7" top="0.75" bottom="0.75" header="0.3" footer="0.3"/>
  <pageSetup paperSize="5" scale="71" fitToHeight="0" orientation="landscape" r:id="rId1"/>
  <headerFooter>
    <oddFooter>&amp;L&amp;"Times New Roman,Regular"&amp;9Rev. 9/26 Arizona Department of Education and Auditor General&amp;C&amp;"Times New Roman,Regular"&amp;9&amp;D  &amp;T&amp;R&amp;"Times New Roman,Regular"Page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workbookViewId="0"/>
  </sheetViews>
  <sheetFormatPr defaultColWidth="9" defaultRowHeight="14.25"/>
  <cols>
    <col min="1" max="1" width="9" style="87" customWidth="1"/>
    <col min="2" max="16384" width="9" style="87"/>
  </cols>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8BFB0-765A-4B30-B67B-D50630C896B9}">
  <dimension ref="A1:D401"/>
  <sheetViews>
    <sheetView topLeftCell="A347" workbookViewId="0">
      <selection activeCell="I6" sqref="I6"/>
    </sheetView>
  </sheetViews>
  <sheetFormatPr defaultRowHeight="14.25"/>
  <cols>
    <col min="1" max="1" width="64.53125" customWidth="1"/>
    <col min="2" max="3" width="15.86328125" style="118" customWidth="1"/>
    <col min="4" max="4" width="17.86328125" style="118" bestFit="1" customWidth="1"/>
  </cols>
  <sheetData>
    <row r="1" spans="1:4" ht="18.75" customHeight="1">
      <c r="A1" s="117" t="s">
        <v>277</v>
      </c>
      <c r="B1" s="117" t="s">
        <v>143</v>
      </c>
      <c r="C1" s="117" t="s">
        <v>278</v>
      </c>
      <c r="D1" s="117" t="s">
        <v>279</v>
      </c>
    </row>
    <row r="2" spans="1:4">
      <c r="A2" s="256" t="str">
        <f>IF(AND(Totals!A17="", Totals!B17=""), "", IF(Totals!B17&lt;&gt;"", Totals!A17 &amp; ": " &amp; Totals!B17, Totals!A17))</f>
        <v>Private schools</v>
      </c>
      <c r="B2" s="257" t="str">
        <f>IF(Totals!C17="", "", Totals!C17)</f>
        <v/>
      </c>
      <c r="C2" s="257" t="str">
        <f>IF(Totals!D17="", "", Totals!D17)</f>
        <v/>
      </c>
      <c r="D2" s="257">
        <f>IF(Totals!E17="", "", Totals!E17)</f>
        <v>0</v>
      </c>
    </row>
    <row r="3" spans="1:4">
      <c r="A3" s="256" t="str">
        <f>IF(AND(Totals!A18="", Totals!B18=""), "", IF(Totals!B18&lt;&gt;"", Totals!A18 &amp; ": " &amp; Totals!B18, Totals!A18))</f>
        <v>CTED (member districts)</v>
      </c>
      <c r="B3" s="257" t="str">
        <f>IF(Totals!C18="", "", Totals!C18)</f>
        <v/>
      </c>
      <c r="C3" s="257" t="str">
        <f>IF(Totals!D18="", "", Totals!D18)</f>
        <v/>
      </c>
      <c r="D3" s="257">
        <f>IF(Totals!E18="", "", Totals!E18)</f>
        <v>0</v>
      </c>
    </row>
    <row r="4" spans="1:4">
      <c r="A4" s="256" t="str">
        <f>IF(AND(Totals!A19="", Totals!B19=""), "", IF(Totals!B19&lt;&gt;"", Totals!A19 &amp; ": " &amp; Totals!B19, Totals!A19))</f>
        <v>Districtwide</v>
      </c>
      <c r="B4" s="257" t="str">
        <f>IF(Totals!C19="", "", Totals!C19)</f>
        <v>090206000</v>
      </c>
      <c r="C4" s="257" t="str">
        <f>IF(Totals!D19="", "", Totals!D19)</f>
        <v>500</v>
      </c>
      <c r="D4" s="257" t="str">
        <f>IF(Totals!E19="", "", Totals!E19)</f>
        <v/>
      </c>
    </row>
    <row r="5" spans="1:4">
      <c r="A5" s="256" t="str">
        <f>IF(AND(Totals!A20="", Totals!B20=""), "", IF(Totals!B20&lt;&gt;"", Totals!A20 &amp; ": " &amp; Totals!B20, Totals!A20))</f>
        <v>School 1: Mountain Meadows Primary</v>
      </c>
      <c r="B5" s="257" t="str">
        <f>IF(Totals!C20="", "", Totals!C20)</f>
        <v>090206101</v>
      </c>
      <c r="C5" s="257" t="str">
        <f>IF(Totals!D20="", "", Totals!D20)</f>
        <v>101</v>
      </c>
      <c r="D5" s="257">
        <f>IF(Totals!E20="", "", Totals!E20)</f>
        <v>114.4952</v>
      </c>
    </row>
    <row r="6" spans="1:4">
      <c r="A6" s="256" t="str">
        <f>IF(AND(Totals!A21="", Totals!B21=""), "", IF(Totals!B21&lt;&gt;"", Totals!A21 &amp; ": " &amp; Totals!B21, Totals!A21))</f>
        <v>School 2: Capps Elementary School</v>
      </c>
      <c r="B6" s="257" t="str">
        <f>IF(Totals!C21="", "", Totals!C21)</f>
        <v>090206102</v>
      </c>
      <c r="C6" s="257" t="str">
        <f>IF(Totals!D21="", "", Totals!D21)</f>
        <v>102</v>
      </c>
      <c r="D6" s="257">
        <f>IF(Totals!E21="", "", Totals!E21)</f>
        <v>110.241</v>
      </c>
    </row>
    <row r="7" spans="1:4">
      <c r="A7" s="256" t="str">
        <f>IF(AND(Totals!A22="", Totals!B22=""), "", IF(Totals!B22&lt;&gt;"", Totals!A22 &amp; ": " &amp; Totals!B22, Totals!A22))</f>
        <v>School 3: Mogollon Jr High School</v>
      </c>
      <c r="B7" s="257" t="str">
        <f>IF(Totals!C22="", "", Totals!C22)</f>
        <v>090206103</v>
      </c>
      <c r="C7" s="257" t="str">
        <f>IF(Totals!D22="", "", Totals!D22)</f>
        <v>103</v>
      </c>
      <c r="D7" s="257">
        <f>IF(Totals!E22="", "", Totals!E22)</f>
        <v>74.728399999999993</v>
      </c>
    </row>
    <row r="8" spans="1:4">
      <c r="A8" s="256" t="str">
        <f>IF(AND(Totals!A23="", Totals!B23=""), "", IF(Totals!B23&lt;&gt;"", Totals!A23 &amp; ": " &amp; Totals!B23, Totals!A23))</f>
        <v>School 4: Mogollon High School</v>
      </c>
      <c r="B8" s="257" t="str">
        <f>IF(Totals!C23="", "", Totals!C23)</f>
        <v>090206201</v>
      </c>
      <c r="C8" s="257" t="str">
        <f>IF(Totals!D23="", "", Totals!D23)</f>
        <v>201</v>
      </c>
      <c r="D8" s="257">
        <f>IF(Totals!E23="", "", Totals!E23)</f>
        <v>144.7321</v>
      </c>
    </row>
    <row r="9" spans="1:4">
      <c r="A9" s="256" t="str">
        <f>IF(AND(Totals!A24="", Totals!B24=""), "", IF(Totals!B24&lt;&gt;"", Totals!A24 &amp; ": " &amp; Totals!B24, Totals!A24))</f>
        <v/>
      </c>
      <c r="B9" s="257" t="str">
        <f>IF(Totals!C24="", "", Totals!C24)</f>
        <v/>
      </c>
      <c r="C9" s="257" t="str">
        <f>IF(Totals!D24="", "", Totals!D24)</f>
        <v/>
      </c>
      <c r="D9" s="257" t="str">
        <f>IF(Totals!E24="", "", Totals!E24)</f>
        <v/>
      </c>
    </row>
    <row r="10" spans="1:4">
      <c r="A10" s="256" t="str">
        <f>IF(AND(Totals!A25="", Totals!B25=""), "", IF(Totals!B25&lt;&gt;"", Totals!A25 &amp; ": " &amp; Totals!B25, Totals!A25))</f>
        <v/>
      </c>
      <c r="B10" s="257" t="str">
        <f>IF(Totals!C25="", "", Totals!C25)</f>
        <v/>
      </c>
      <c r="C10" s="257" t="str">
        <f>IF(Totals!D25="", "", Totals!D25)</f>
        <v/>
      </c>
      <c r="D10" s="257" t="str">
        <f>IF(Totals!E25="", "", Totals!E25)</f>
        <v/>
      </c>
    </row>
    <row r="11" spans="1:4">
      <c r="A11" s="256" t="str">
        <f>IF(AND(Totals!A26="", Totals!B26=""), "", IF(Totals!B26&lt;&gt;"", Totals!A26 &amp; ": " &amp; Totals!B26, Totals!A26))</f>
        <v/>
      </c>
      <c r="B11" s="257" t="str">
        <f>IF(Totals!C26="", "", Totals!C26)</f>
        <v/>
      </c>
      <c r="C11" s="257" t="str">
        <f>IF(Totals!D26="", "", Totals!D26)</f>
        <v/>
      </c>
      <c r="D11" s="257" t="str">
        <f>IF(Totals!E26="", "", Totals!E26)</f>
        <v/>
      </c>
    </row>
    <row r="12" spans="1:4">
      <c r="A12" s="256" t="str">
        <f>IF(AND(Totals!A27="", Totals!B27=""), "", IF(Totals!B27&lt;&gt;"", Totals!A27 &amp; ": " &amp; Totals!B27, Totals!A27))</f>
        <v/>
      </c>
      <c r="B12" s="257" t="str">
        <f>IF(Totals!C27="", "", Totals!C27)</f>
        <v/>
      </c>
      <c r="C12" s="257" t="str">
        <f>IF(Totals!D27="", "", Totals!D27)</f>
        <v/>
      </c>
      <c r="D12" s="257" t="str">
        <f>IF(Totals!E27="", "", Totals!E27)</f>
        <v/>
      </c>
    </row>
    <row r="13" spans="1:4">
      <c r="A13" s="256" t="str">
        <f>IF(AND(Totals!A28="", Totals!B28=""), "", IF(Totals!B28&lt;&gt;"", Totals!A28 &amp; ": " &amp; Totals!B28, Totals!A28))</f>
        <v/>
      </c>
      <c r="B13" s="257" t="str">
        <f>IF(Totals!C28="", "", Totals!C28)</f>
        <v/>
      </c>
      <c r="C13" s="257" t="str">
        <f>IF(Totals!D28="", "", Totals!D28)</f>
        <v/>
      </c>
      <c r="D13" s="257" t="str">
        <f>IF(Totals!E28="", "", Totals!E28)</f>
        <v/>
      </c>
    </row>
    <row r="14" spans="1:4">
      <c r="A14" s="256" t="str">
        <f>IF(AND(Totals!A29="", Totals!B29=""), "", IF(Totals!B29&lt;&gt;"", Totals!A29 &amp; ": " &amp; Totals!B29, Totals!A29))</f>
        <v/>
      </c>
      <c r="B14" s="257" t="str">
        <f>IF(Totals!C29="", "", Totals!C29)</f>
        <v/>
      </c>
      <c r="C14" s="257" t="str">
        <f>IF(Totals!D29="", "", Totals!D29)</f>
        <v/>
      </c>
      <c r="D14" s="257" t="str">
        <f>IF(Totals!E29="", "", Totals!E29)</f>
        <v/>
      </c>
    </row>
    <row r="15" spans="1:4">
      <c r="A15" s="256" t="str">
        <f>IF(AND(Totals!A30="", Totals!B30=""), "", IF(Totals!B30&lt;&gt;"", Totals!A30 &amp; ": " &amp; Totals!B30, Totals!A30))</f>
        <v/>
      </c>
      <c r="B15" s="257" t="str">
        <f>IF(Totals!C30="", "", Totals!C30)</f>
        <v/>
      </c>
      <c r="C15" s="257" t="str">
        <f>IF(Totals!D30="", "", Totals!D30)</f>
        <v/>
      </c>
      <c r="D15" s="257" t="str">
        <f>IF(Totals!E30="", "", Totals!E30)</f>
        <v/>
      </c>
    </row>
    <row r="16" spans="1:4">
      <c r="A16" s="256" t="str">
        <f>IF(AND(Totals!A31="", Totals!B31=""), "", IF(Totals!B31&lt;&gt;"", Totals!A31 &amp; ": " &amp; Totals!B31, Totals!A31))</f>
        <v/>
      </c>
      <c r="B16" s="257" t="str">
        <f>IF(Totals!C31="", "", Totals!C31)</f>
        <v/>
      </c>
      <c r="C16" s="257" t="str">
        <f>IF(Totals!D31="", "", Totals!D31)</f>
        <v/>
      </c>
      <c r="D16" s="257" t="str">
        <f>IF(Totals!E31="", "", Totals!E31)</f>
        <v/>
      </c>
    </row>
    <row r="17" spans="1:4">
      <c r="A17" s="256" t="str">
        <f>IF(AND(Totals!A32="", Totals!B32=""), "", IF(Totals!B32&lt;&gt;"", Totals!A32 &amp; ": " &amp; Totals!B32, Totals!A32))</f>
        <v/>
      </c>
      <c r="B17" s="257" t="str">
        <f>IF(Totals!C32="", "", Totals!C32)</f>
        <v/>
      </c>
      <c r="C17" s="257" t="str">
        <f>IF(Totals!D32="", "", Totals!D32)</f>
        <v/>
      </c>
      <c r="D17" s="257" t="str">
        <f>IF(Totals!E32="", "", Totals!E32)</f>
        <v/>
      </c>
    </row>
    <row r="18" spans="1:4">
      <c r="A18" s="256" t="str">
        <f>IF(AND(Totals!A33="", Totals!B33=""), "", IF(Totals!B33&lt;&gt;"", Totals!A33 &amp; ": " &amp; Totals!B33, Totals!A33))</f>
        <v/>
      </c>
      <c r="B18" s="257" t="str">
        <f>IF(Totals!C33="", "", Totals!C33)</f>
        <v/>
      </c>
      <c r="C18" s="257" t="str">
        <f>IF(Totals!D33="", "", Totals!D33)</f>
        <v/>
      </c>
      <c r="D18" s="257" t="str">
        <f>IF(Totals!E33="", "", Totals!E33)</f>
        <v/>
      </c>
    </row>
    <row r="19" spans="1:4">
      <c r="A19" s="256" t="str">
        <f>IF(AND(Totals!A34="", Totals!B34=""), "", IF(Totals!B34&lt;&gt;"", Totals!A34 &amp; ": " &amp; Totals!B34, Totals!A34))</f>
        <v/>
      </c>
      <c r="B19" s="257" t="str">
        <f>IF(Totals!C34="", "", Totals!C34)</f>
        <v/>
      </c>
      <c r="C19" s="257" t="str">
        <f>IF(Totals!D34="", "", Totals!D34)</f>
        <v/>
      </c>
      <c r="D19" s="257" t="str">
        <f>IF(Totals!E34="", "", Totals!E34)</f>
        <v/>
      </c>
    </row>
    <row r="20" spans="1:4">
      <c r="A20" s="256" t="str">
        <f>IF(AND(Totals!A35="", Totals!B35=""), "", IF(Totals!B35&lt;&gt;"", Totals!A35 &amp; ": " &amp; Totals!B35, Totals!A35))</f>
        <v/>
      </c>
      <c r="B20" s="257" t="str">
        <f>IF(Totals!C35="", "", Totals!C35)</f>
        <v/>
      </c>
      <c r="C20" s="257" t="str">
        <f>IF(Totals!D35="", "", Totals!D35)</f>
        <v/>
      </c>
      <c r="D20" s="257" t="str">
        <f>IF(Totals!E35="", "", Totals!E35)</f>
        <v/>
      </c>
    </row>
    <row r="21" spans="1:4">
      <c r="A21" s="256" t="str">
        <f>IF(AND(Totals!A36="", Totals!B36=""), "", IF(Totals!B36&lt;&gt;"", Totals!A36 &amp; ": " &amp; Totals!B36, Totals!A36))</f>
        <v/>
      </c>
      <c r="B21" s="257" t="str">
        <f>IF(Totals!C36="", "", Totals!C36)</f>
        <v/>
      </c>
      <c r="C21" s="257" t="str">
        <f>IF(Totals!D36="", "", Totals!D36)</f>
        <v/>
      </c>
      <c r="D21" s="257" t="str">
        <f>IF(Totals!E36="", "", Totals!E36)</f>
        <v/>
      </c>
    </row>
    <row r="22" spans="1:4">
      <c r="A22" s="256" t="str">
        <f>IF(AND(Totals!A37="", Totals!B37=""), "", IF(Totals!B37&lt;&gt;"", Totals!A37 &amp; ": " &amp; Totals!B37, Totals!A37))</f>
        <v/>
      </c>
      <c r="B22" s="257" t="str">
        <f>IF(Totals!C37="", "", Totals!C37)</f>
        <v/>
      </c>
      <c r="C22" s="257" t="str">
        <f>IF(Totals!D37="", "", Totals!D37)</f>
        <v/>
      </c>
      <c r="D22" s="257" t="str">
        <f>IF(Totals!E37="", "", Totals!E37)</f>
        <v/>
      </c>
    </row>
    <row r="23" spans="1:4">
      <c r="A23" s="256" t="str">
        <f>IF(AND(Totals!A38="", Totals!B38=""), "", IF(Totals!B38&lt;&gt;"", Totals!A38 &amp; ": " &amp; Totals!B38, Totals!A38))</f>
        <v/>
      </c>
      <c r="B23" s="257" t="str">
        <f>IF(Totals!C38="", "", Totals!C38)</f>
        <v/>
      </c>
      <c r="C23" s="257" t="str">
        <f>IF(Totals!D38="", "", Totals!D38)</f>
        <v/>
      </c>
      <c r="D23" s="257" t="str">
        <f>IF(Totals!E38="", "", Totals!E38)</f>
        <v/>
      </c>
    </row>
    <row r="24" spans="1:4">
      <c r="A24" s="256" t="str">
        <f>IF(AND(Totals!A39="", Totals!B39=""), "", IF(Totals!B39&lt;&gt;"", Totals!A39 &amp; ": " &amp; Totals!B39, Totals!A39))</f>
        <v/>
      </c>
      <c r="B24" s="257" t="str">
        <f>IF(Totals!C39="", "", Totals!C39)</f>
        <v/>
      </c>
      <c r="C24" s="257" t="str">
        <f>IF(Totals!D39="", "", Totals!D39)</f>
        <v/>
      </c>
      <c r="D24" s="257" t="str">
        <f>IF(Totals!E39="", "", Totals!E39)</f>
        <v/>
      </c>
    </row>
    <row r="25" spans="1:4">
      <c r="A25" s="256" t="str">
        <f>IF(AND(Totals!A40="", Totals!B40=""), "", IF(Totals!B40&lt;&gt;"", Totals!A40 &amp; ": " &amp; Totals!B40, Totals!A40))</f>
        <v/>
      </c>
      <c r="B25" s="257" t="str">
        <f>IF(Totals!C40="", "", Totals!C40)</f>
        <v/>
      </c>
      <c r="C25" s="257" t="str">
        <f>IF(Totals!D40="", "", Totals!D40)</f>
        <v/>
      </c>
      <c r="D25" s="257" t="str">
        <f>IF(Totals!E40="", "", Totals!E40)</f>
        <v/>
      </c>
    </row>
    <row r="26" spans="1:4">
      <c r="A26" s="256" t="str">
        <f>IF(AND(Totals!A41="", Totals!B41=""), "", IF(Totals!B41&lt;&gt;"", Totals!A41 &amp; ": " &amp; Totals!B41, Totals!A41))</f>
        <v/>
      </c>
      <c r="B26" s="257" t="str">
        <f>IF(Totals!C41="", "", Totals!C41)</f>
        <v/>
      </c>
      <c r="C26" s="257" t="str">
        <f>IF(Totals!D41="", "", Totals!D41)</f>
        <v/>
      </c>
      <c r="D26" s="257" t="str">
        <f>IF(Totals!E41="", "", Totals!E41)</f>
        <v/>
      </c>
    </row>
    <row r="27" spans="1:4">
      <c r="A27" s="256" t="str">
        <f>IF(AND(Totals!A42="", Totals!B42=""), "", IF(Totals!B42&lt;&gt;"", Totals!A42 &amp; ": " &amp; Totals!B42, Totals!A42))</f>
        <v/>
      </c>
      <c r="B27" s="257" t="str">
        <f>IF(Totals!C42="", "", Totals!C42)</f>
        <v/>
      </c>
      <c r="C27" s="257" t="str">
        <f>IF(Totals!D42="", "", Totals!D42)</f>
        <v/>
      </c>
      <c r="D27" s="257" t="str">
        <f>IF(Totals!E42="", "", Totals!E42)</f>
        <v/>
      </c>
    </row>
    <row r="28" spans="1:4">
      <c r="A28" s="256" t="str">
        <f>IF(AND(Totals!A43="", Totals!B43=""), "", IF(Totals!B43&lt;&gt;"", Totals!A43 &amp; ": " &amp; Totals!B43, Totals!A43))</f>
        <v/>
      </c>
      <c r="B28" s="257" t="str">
        <f>IF(Totals!C43="", "", Totals!C43)</f>
        <v/>
      </c>
      <c r="C28" s="257" t="str">
        <f>IF(Totals!D43="", "", Totals!D43)</f>
        <v/>
      </c>
      <c r="D28" s="257" t="str">
        <f>IF(Totals!E43="", "", Totals!E43)</f>
        <v/>
      </c>
    </row>
    <row r="29" spans="1:4">
      <c r="A29" s="256" t="str">
        <f>IF(AND(Totals!A44="", Totals!B44=""), "", IF(Totals!B44&lt;&gt;"", Totals!A44 &amp; ": " &amp; Totals!B44, Totals!A44))</f>
        <v/>
      </c>
      <c r="B29" s="257" t="str">
        <f>IF(Totals!C44="", "", Totals!C44)</f>
        <v/>
      </c>
      <c r="C29" s="257" t="str">
        <f>IF(Totals!D44="", "", Totals!D44)</f>
        <v/>
      </c>
      <c r="D29" s="257" t="str">
        <f>IF(Totals!E44="", "", Totals!E44)</f>
        <v/>
      </c>
    </row>
    <row r="30" spans="1:4">
      <c r="A30" s="256" t="str">
        <f>IF(AND(Totals!A45="", Totals!B45=""), "", IF(Totals!B45&lt;&gt;"", Totals!A45 &amp; ": " &amp; Totals!B45, Totals!A45))</f>
        <v/>
      </c>
      <c r="B30" s="257" t="str">
        <f>IF(Totals!C45="", "", Totals!C45)</f>
        <v/>
      </c>
      <c r="C30" s="257" t="str">
        <f>IF(Totals!D45="", "", Totals!D45)</f>
        <v/>
      </c>
      <c r="D30" s="257" t="str">
        <f>IF(Totals!E45="", "", Totals!E45)</f>
        <v/>
      </c>
    </row>
    <row r="31" spans="1:4">
      <c r="A31" s="256" t="str">
        <f>IF(AND(Totals!A46="", Totals!B46=""), "", IF(Totals!B46&lt;&gt;"", Totals!A46 &amp; ": " &amp; Totals!B46, Totals!A46))</f>
        <v/>
      </c>
      <c r="B31" s="257" t="str">
        <f>IF(Totals!C46="", "", Totals!C46)</f>
        <v/>
      </c>
      <c r="C31" s="257" t="str">
        <f>IF(Totals!D46="", "", Totals!D46)</f>
        <v/>
      </c>
      <c r="D31" s="257" t="str">
        <f>IF(Totals!E46="", "", Totals!E46)</f>
        <v/>
      </c>
    </row>
    <row r="32" spans="1:4">
      <c r="A32" s="256" t="str">
        <f>IF(AND(Totals!A47="", Totals!B47=""), "", IF(Totals!B47&lt;&gt;"", Totals!A47 &amp; ": " &amp; Totals!B47, Totals!A47))</f>
        <v/>
      </c>
      <c r="B32" s="257" t="str">
        <f>IF(Totals!C47="", "", Totals!C47)</f>
        <v/>
      </c>
      <c r="C32" s="257" t="str">
        <f>IF(Totals!D47="", "", Totals!D47)</f>
        <v/>
      </c>
      <c r="D32" s="257" t="str">
        <f>IF(Totals!E47="", "", Totals!E47)</f>
        <v/>
      </c>
    </row>
    <row r="33" spans="1:4">
      <c r="A33" s="256" t="str">
        <f>IF(AND(Totals!A48="", Totals!B48=""), "", IF(Totals!B48&lt;&gt;"", Totals!A48 &amp; ": " &amp; Totals!B48, Totals!A48))</f>
        <v/>
      </c>
      <c r="B33" s="257" t="str">
        <f>IF(Totals!C48="", "", Totals!C48)</f>
        <v/>
      </c>
      <c r="C33" s="257" t="str">
        <f>IF(Totals!D48="", "", Totals!D48)</f>
        <v/>
      </c>
      <c r="D33" s="257" t="str">
        <f>IF(Totals!E48="", "", Totals!E48)</f>
        <v/>
      </c>
    </row>
    <row r="34" spans="1:4">
      <c r="A34" s="256" t="str">
        <f>IF(AND(Totals!A49="", Totals!B49=""), "", IF(Totals!B49&lt;&gt;"", Totals!A49 &amp; ": " &amp; Totals!B49, Totals!A49))</f>
        <v/>
      </c>
      <c r="B34" s="257" t="str">
        <f>IF(Totals!C49="", "", Totals!C49)</f>
        <v/>
      </c>
      <c r="C34" s="257" t="str">
        <f>IF(Totals!D49="", "", Totals!D49)</f>
        <v/>
      </c>
      <c r="D34" s="257" t="str">
        <f>IF(Totals!E49="", "", Totals!E49)</f>
        <v/>
      </c>
    </row>
    <row r="35" spans="1:4">
      <c r="A35" s="256" t="str">
        <f>IF(AND(Totals!A50="", Totals!B50=""), "", IF(Totals!B50&lt;&gt;"", Totals!A50 &amp; ": " &amp; Totals!B50, Totals!A50))</f>
        <v/>
      </c>
      <c r="B35" s="257" t="str">
        <f>IF(Totals!C50="", "", Totals!C50)</f>
        <v/>
      </c>
      <c r="C35" s="257" t="str">
        <f>IF(Totals!D50="", "", Totals!D50)</f>
        <v/>
      </c>
      <c r="D35" s="257" t="str">
        <f>IF(Totals!E50="", "", Totals!E50)</f>
        <v/>
      </c>
    </row>
    <row r="36" spans="1:4">
      <c r="A36" s="256" t="str">
        <f>IF(AND(Totals!A51="", Totals!B51=""), "", IF(Totals!B51&lt;&gt;"", Totals!A51 &amp; ": " &amp; Totals!B51, Totals!A51))</f>
        <v/>
      </c>
      <c r="B36" s="257" t="str">
        <f>IF(Totals!C51="", "", Totals!C51)</f>
        <v/>
      </c>
      <c r="C36" s="257" t="str">
        <f>IF(Totals!D51="", "", Totals!D51)</f>
        <v/>
      </c>
      <c r="D36" s="257" t="str">
        <f>IF(Totals!E51="", "", Totals!E51)</f>
        <v/>
      </c>
    </row>
    <row r="37" spans="1:4">
      <c r="A37" s="256" t="str">
        <f>IF(AND(Totals!A52="", Totals!B52=""), "", IF(Totals!B52&lt;&gt;"", Totals!A52 &amp; ": " &amp; Totals!B52, Totals!A52))</f>
        <v/>
      </c>
      <c r="B37" s="257" t="str">
        <f>IF(Totals!C52="", "", Totals!C52)</f>
        <v/>
      </c>
      <c r="C37" s="257" t="str">
        <f>IF(Totals!D52="", "", Totals!D52)</f>
        <v/>
      </c>
      <c r="D37" s="257" t="str">
        <f>IF(Totals!E52="", "", Totals!E52)</f>
        <v/>
      </c>
    </row>
    <row r="38" spans="1:4">
      <c r="A38" s="256" t="str">
        <f>IF(AND(Totals!A53="", Totals!B53=""), "", IF(Totals!B53&lt;&gt;"", Totals!A53 &amp; ": " &amp; Totals!B53, Totals!A53))</f>
        <v/>
      </c>
      <c r="B38" s="257" t="str">
        <f>IF(Totals!C53="", "", Totals!C53)</f>
        <v/>
      </c>
      <c r="C38" s="257" t="str">
        <f>IF(Totals!D53="", "", Totals!D53)</f>
        <v/>
      </c>
      <c r="D38" s="257" t="str">
        <f>IF(Totals!E53="", "", Totals!E53)</f>
        <v/>
      </c>
    </row>
    <row r="39" spans="1:4">
      <c r="A39" s="256" t="str">
        <f>IF(AND(Totals!A54="", Totals!B54=""), "", IF(Totals!B54&lt;&gt;"", Totals!A54 &amp; ": " &amp; Totals!B54, Totals!A54))</f>
        <v/>
      </c>
      <c r="B39" s="257" t="str">
        <f>IF(Totals!C54="", "", Totals!C54)</f>
        <v/>
      </c>
      <c r="C39" s="257" t="str">
        <f>IF(Totals!D54="", "", Totals!D54)</f>
        <v/>
      </c>
      <c r="D39" s="257" t="str">
        <f>IF(Totals!E54="", "", Totals!E54)</f>
        <v/>
      </c>
    </row>
    <row r="40" spans="1:4">
      <c r="A40" s="256" t="str">
        <f>IF(AND(Totals!A55="", Totals!B55=""), "", IF(Totals!B55&lt;&gt;"", Totals!A55 &amp; ": " &amp; Totals!B55, Totals!A55))</f>
        <v/>
      </c>
      <c r="B40" s="257" t="str">
        <f>IF(Totals!C55="", "", Totals!C55)</f>
        <v/>
      </c>
      <c r="C40" s="257" t="str">
        <f>IF(Totals!D55="", "", Totals!D55)</f>
        <v/>
      </c>
      <c r="D40" s="257" t="str">
        <f>IF(Totals!E55="", "", Totals!E55)</f>
        <v/>
      </c>
    </row>
    <row r="41" spans="1:4">
      <c r="A41" s="256" t="str">
        <f>IF(AND(Totals!A56="", Totals!B56=""), "", IF(Totals!B56&lt;&gt;"", Totals!A56 &amp; ": " &amp; Totals!B56, Totals!A56))</f>
        <v/>
      </c>
      <c r="B41" s="257" t="str">
        <f>IF(Totals!C56="", "", Totals!C56)</f>
        <v/>
      </c>
      <c r="C41" s="257" t="str">
        <f>IF(Totals!D56="", "", Totals!D56)</f>
        <v/>
      </c>
      <c r="D41" s="257" t="str">
        <f>IF(Totals!E56="", "", Totals!E56)</f>
        <v/>
      </c>
    </row>
    <row r="42" spans="1:4">
      <c r="A42" s="256" t="str">
        <f>IF(AND(Totals!A57="", Totals!B57=""), "", IF(Totals!B57&lt;&gt;"", Totals!A57 &amp; ": " &amp; Totals!B57, Totals!A57))</f>
        <v/>
      </c>
      <c r="B42" s="257" t="str">
        <f>IF(Totals!C57="", "", Totals!C57)</f>
        <v/>
      </c>
      <c r="C42" s="257" t="str">
        <f>IF(Totals!D57="", "", Totals!D57)</f>
        <v/>
      </c>
      <c r="D42" s="257" t="str">
        <f>IF(Totals!E57="", "", Totals!E57)</f>
        <v/>
      </c>
    </row>
    <row r="43" spans="1:4">
      <c r="A43" s="256" t="str">
        <f>IF(AND(Totals!A58="", Totals!B58=""), "", IF(Totals!B58&lt;&gt;"", Totals!A58 &amp; ": " &amp; Totals!B58, Totals!A58))</f>
        <v/>
      </c>
      <c r="B43" s="257" t="str">
        <f>IF(Totals!C58="", "", Totals!C58)</f>
        <v/>
      </c>
      <c r="C43" s="257" t="str">
        <f>IF(Totals!D58="", "", Totals!D58)</f>
        <v/>
      </c>
      <c r="D43" s="257" t="str">
        <f>IF(Totals!E58="", "", Totals!E58)</f>
        <v/>
      </c>
    </row>
    <row r="44" spans="1:4">
      <c r="A44" s="256" t="str">
        <f>IF(AND(Totals!A59="", Totals!B59=""), "", IF(Totals!B59&lt;&gt;"", Totals!A59 &amp; ": " &amp; Totals!B59, Totals!A59))</f>
        <v/>
      </c>
      <c r="B44" s="257" t="str">
        <f>IF(Totals!C59="", "", Totals!C59)</f>
        <v/>
      </c>
      <c r="C44" s="257" t="str">
        <f>IF(Totals!D59="", "", Totals!D59)</f>
        <v/>
      </c>
      <c r="D44" s="257" t="str">
        <f>IF(Totals!E59="", "", Totals!E59)</f>
        <v/>
      </c>
    </row>
    <row r="45" spans="1:4">
      <c r="A45" s="256" t="str">
        <f>IF(AND(Totals!A60="", Totals!B60=""), "", IF(Totals!B60&lt;&gt;"", Totals!A60 &amp; ": " &amp; Totals!B60, Totals!A60))</f>
        <v/>
      </c>
      <c r="B45" s="257" t="str">
        <f>IF(Totals!C60="", "", Totals!C60)</f>
        <v/>
      </c>
      <c r="C45" s="257" t="str">
        <f>IF(Totals!D60="", "", Totals!D60)</f>
        <v/>
      </c>
      <c r="D45" s="257" t="str">
        <f>IF(Totals!E60="", "", Totals!E60)</f>
        <v/>
      </c>
    </row>
    <row r="46" spans="1:4">
      <c r="A46" s="256" t="str">
        <f>IF(AND(Totals!A61="", Totals!B61=""), "", IF(Totals!B61&lt;&gt;"", Totals!A61 &amp; ": " &amp; Totals!B61, Totals!A61))</f>
        <v/>
      </c>
      <c r="B46" s="257" t="str">
        <f>IF(Totals!C61="", "", Totals!C61)</f>
        <v/>
      </c>
      <c r="C46" s="257" t="str">
        <f>IF(Totals!D61="", "", Totals!D61)</f>
        <v/>
      </c>
      <c r="D46" s="257" t="str">
        <f>IF(Totals!E61="", "", Totals!E61)</f>
        <v/>
      </c>
    </row>
    <row r="47" spans="1:4">
      <c r="A47" s="256" t="str">
        <f>IF(AND(Totals!A62="", Totals!B62=""), "", IF(Totals!B62&lt;&gt;"", Totals!A62 &amp; ": " &amp; Totals!B62, Totals!A62))</f>
        <v/>
      </c>
      <c r="B47" s="257" t="str">
        <f>IF(Totals!C62="", "", Totals!C62)</f>
        <v/>
      </c>
      <c r="C47" s="257" t="str">
        <f>IF(Totals!D62="", "", Totals!D62)</f>
        <v/>
      </c>
      <c r="D47" s="257" t="str">
        <f>IF(Totals!E62="", "", Totals!E62)</f>
        <v/>
      </c>
    </row>
    <row r="48" spans="1:4">
      <c r="A48" s="256" t="str">
        <f>IF(AND(Totals!A63="", Totals!B63=""), "", IF(Totals!B63&lt;&gt;"", Totals!A63 &amp; ": " &amp; Totals!B63, Totals!A63))</f>
        <v/>
      </c>
      <c r="B48" s="257" t="str">
        <f>IF(Totals!C63="", "", Totals!C63)</f>
        <v/>
      </c>
      <c r="C48" s="257" t="str">
        <f>IF(Totals!D63="", "", Totals!D63)</f>
        <v/>
      </c>
      <c r="D48" s="257" t="str">
        <f>IF(Totals!E63="", "", Totals!E63)</f>
        <v/>
      </c>
    </row>
    <row r="49" spans="1:4">
      <c r="A49" s="256" t="str">
        <f>IF(AND(Totals!A64="", Totals!B64=""), "", IF(Totals!B64&lt;&gt;"", Totals!A64 &amp; ": " &amp; Totals!B64, Totals!A64))</f>
        <v/>
      </c>
      <c r="B49" s="257" t="str">
        <f>IF(Totals!C64="", "", Totals!C64)</f>
        <v/>
      </c>
      <c r="C49" s="257" t="str">
        <f>IF(Totals!D64="", "", Totals!D64)</f>
        <v/>
      </c>
      <c r="D49" s="257" t="str">
        <f>IF(Totals!E64="", "", Totals!E64)</f>
        <v/>
      </c>
    </row>
    <row r="50" spans="1:4">
      <c r="A50" s="256" t="str">
        <f>IF(AND(Totals!A65="", Totals!B65=""), "", IF(Totals!B65&lt;&gt;"", Totals!A65 &amp; ": " &amp; Totals!B65, Totals!A65))</f>
        <v/>
      </c>
      <c r="B50" s="257" t="str">
        <f>IF(Totals!C65="", "", Totals!C65)</f>
        <v/>
      </c>
      <c r="C50" s="257" t="str">
        <f>IF(Totals!D65="", "", Totals!D65)</f>
        <v/>
      </c>
      <c r="D50" s="257" t="str">
        <f>IF(Totals!E65="", "", Totals!E65)</f>
        <v/>
      </c>
    </row>
    <row r="51" spans="1:4">
      <c r="A51" s="256" t="str">
        <f>IF(AND(Totals!A66="", Totals!B66=""), "", IF(Totals!B66&lt;&gt;"", Totals!A66 &amp; ": " &amp; Totals!B66, Totals!A66))</f>
        <v/>
      </c>
      <c r="B51" s="257" t="str">
        <f>IF(Totals!C66="", "", Totals!C66)</f>
        <v/>
      </c>
      <c r="C51" s="257" t="str">
        <f>IF(Totals!D66="", "", Totals!D66)</f>
        <v/>
      </c>
      <c r="D51" s="257" t="str">
        <f>IF(Totals!E66="", "", Totals!E66)</f>
        <v/>
      </c>
    </row>
    <row r="52" spans="1:4">
      <c r="A52" s="256" t="str">
        <f>IF(AND(Totals!A67="", Totals!B67=""), "", IF(Totals!B67&lt;&gt;"", Totals!A67 &amp; ": " &amp; Totals!B67, Totals!A67))</f>
        <v/>
      </c>
      <c r="B52" s="257" t="str">
        <f>IF(Totals!C67="", "", Totals!C67)</f>
        <v/>
      </c>
      <c r="C52" s="257" t="str">
        <f>IF(Totals!D67="", "", Totals!D67)</f>
        <v/>
      </c>
      <c r="D52" s="257" t="str">
        <f>IF(Totals!E67="", "", Totals!E67)</f>
        <v/>
      </c>
    </row>
    <row r="53" spans="1:4">
      <c r="A53" s="256" t="str">
        <f>IF(AND(Totals!A68="", Totals!B68=""), "", IF(Totals!B68&lt;&gt;"", Totals!A68 &amp; ": " &amp; Totals!B68, Totals!A68))</f>
        <v/>
      </c>
      <c r="B53" s="257" t="str">
        <f>IF(Totals!C68="", "", Totals!C68)</f>
        <v/>
      </c>
      <c r="C53" s="257" t="str">
        <f>IF(Totals!D68="", "", Totals!D68)</f>
        <v/>
      </c>
      <c r="D53" s="257" t="str">
        <f>IF(Totals!E68="", "", Totals!E68)</f>
        <v/>
      </c>
    </row>
    <row r="54" spans="1:4">
      <c r="A54" s="256" t="str">
        <f>IF(AND(Totals!A69="", Totals!B69=""), "", IF(Totals!B69&lt;&gt;"", Totals!A69 &amp; ": " &amp; Totals!B69, Totals!A69))</f>
        <v/>
      </c>
      <c r="B54" s="257" t="str">
        <f>IF(Totals!C69="", "", Totals!C69)</f>
        <v/>
      </c>
      <c r="C54" s="257" t="str">
        <f>IF(Totals!D69="", "", Totals!D69)</f>
        <v/>
      </c>
      <c r="D54" s="257" t="str">
        <f>IF(Totals!E69="", "", Totals!E69)</f>
        <v/>
      </c>
    </row>
    <row r="55" spans="1:4">
      <c r="A55" s="256" t="str">
        <f>IF(AND(Totals!A70="", Totals!B70=""), "", IF(Totals!B70&lt;&gt;"", Totals!A70 &amp; ": " &amp; Totals!B70, Totals!A70))</f>
        <v/>
      </c>
      <c r="B55" s="257" t="str">
        <f>IF(Totals!C70="", "", Totals!C70)</f>
        <v/>
      </c>
      <c r="C55" s="257" t="str">
        <f>IF(Totals!D70="", "", Totals!D70)</f>
        <v/>
      </c>
      <c r="D55" s="257" t="str">
        <f>IF(Totals!E70="", "", Totals!E70)</f>
        <v/>
      </c>
    </row>
    <row r="56" spans="1:4">
      <c r="A56" s="256" t="str">
        <f>IF(AND(Totals!A71="", Totals!B71=""), "", IF(Totals!B71&lt;&gt;"", Totals!A71 &amp; ": " &amp; Totals!B71, Totals!A71))</f>
        <v/>
      </c>
      <c r="B56" s="257" t="str">
        <f>IF(Totals!C71="", "", Totals!C71)</f>
        <v/>
      </c>
      <c r="C56" s="257" t="str">
        <f>IF(Totals!D71="", "", Totals!D71)</f>
        <v/>
      </c>
      <c r="D56" s="257" t="str">
        <f>IF(Totals!E71="", "", Totals!E71)</f>
        <v/>
      </c>
    </row>
    <row r="57" spans="1:4">
      <c r="A57" s="256" t="str">
        <f>IF(AND(Totals!A72="", Totals!B72=""), "", IF(Totals!B72&lt;&gt;"", Totals!A72 &amp; ": " &amp; Totals!B72, Totals!A72))</f>
        <v/>
      </c>
      <c r="B57" s="257" t="str">
        <f>IF(Totals!C72="", "", Totals!C72)</f>
        <v/>
      </c>
      <c r="C57" s="257" t="str">
        <f>IF(Totals!D72="", "", Totals!D72)</f>
        <v/>
      </c>
      <c r="D57" s="257" t="str">
        <f>IF(Totals!E72="", "", Totals!E72)</f>
        <v/>
      </c>
    </row>
    <row r="58" spans="1:4">
      <c r="A58" s="256" t="str">
        <f>IF(AND(Totals!A73="", Totals!B73=""), "", IF(Totals!B73&lt;&gt;"", Totals!A73 &amp; ": " &amp; Totals!B73, Totals!A73))</f>
        <v/>
      </c>
      <c r="B58" s="257" t="str">
        <f>IF(Totals!C73="", "", Totals!C73)</f>
        <v/>
      </c>
      <c r="C58" s="257" t="str">
        <f>IF(Totals!D73="", "", Totals!D73)</f>
        <v/>
      </c>
      <c r="D58" s="257" t="str">
        <f>IF(Totals!E73="", "", Totals!E73)</f>
        <v/>
      </c>
    </row>
    <row r="59" spans="1:4">
      <c r="A59" s="256" t="str">
        <f>IF(AND(Totals!A74="", Totals!B74=""), "", IF(Totals!B74&lt;&gt;"", Totals!A74 &amp; ": " &amp; Totals!B74, Totals!A74))</f>
        <v/>
      </c>
      <c r="B59" s="257" t="str">
        <f>IF(Totals!C74="", "", Totals!C74)</f>
        <v/>
      </c>
      <c r="C59" s="257" t="str">
        <f>IF(Totals!D74="", "", Totals!D74)</f>
        <v/>
      </c>
      <c r="D59" s="257" t="str">
        <f>IF(Totals!E74="", "", Totals!E74)</f>
        <v/>
      </c>
    </row>
    <row r="60" spans="1:4">
      <c r="A60" s="256" t="str">
        <f>IF(AND(Totals!A75="", Totals!B75=""), "", IF(Totals!B75&lt;&gt;"", Totals!A75 &amp; ": " &amp; Totals!B75, Totals!A75))</f>
        <v/>
      </c>
      <c r="B60" s="257" t="str">
        <f>IF(Totals!C75="", "", Totals!C75)</f>
        <v/>
      </c>
      <c r="C60" s="257" t="str">
        <f>IF(Totals!D75="", "", Totals!D75)</f>
        <v/>
      </c>
      <c r="D60" s="257" t="str">
        <f>IF(Totals!E75="", "", Totals!E75)</f>
        <v/>
      </c>
    </row>
    <row r="61" spans="1:4">
      <c r="A61" s="256" t="str">
        <f>IF(AND(Totals!A76="", Totals!B76=""), "", IF(Totals!B76&lt;&gt;"", Totals!A76 &amp; ": " &amp; Totals!B76, Totals!A76))</f>
        <v/>
      </c>
      <c r="B61" s="257" t="str">
        <f>IF(Totals!C76="", "", Totals!C76)</f>
        <v/>
      </c>
      <c r="C61" s="257" t="str">
        <f>IF(Totals!D76="", "", Totals!D76)</f>
        <v/>
      </c>
      <c r="D61" s="257" t="str">
        <f>IF(Totals!E76="", "", Totals!E76)</f>
        <v/>
      </c>
    </row>
    <row r="62" spans="1:4">
      <c r="A62" s="256" t="str">
        <f>IF(AND(Totals!A77="", Totals!B77=""), "", IF(Totals!B77&lt;&gt;"", Totals!A77 &amp; ": " &amp; Totals!B77, Totals!A77))</f>
        <v/>
      </c>
      <c r="B62" s="257" t="str">
        <f>IF(Totals!C77="", "", Totals!C77)</f>
        <v/>
      </c>
      <c r="C62" s="257" t="str">
        <f>IF(Totals!D77="", "", Totals!D77)</f>
        <v/>
      </c>
      <c r="D62" s="257" t="str">
        <f>IF(Totals!E77="", "", Totals!E77)</f>
        <v/>
      </c>
    </row>
    <row r="63" spans="1:4">
      <c r="A63" s="256" t="str">
        <f>IF(AND(Totals!A78="", Totals!B78=""), "", IF(Totals!B78&lt;&gt;"", Totals!A78 &amp; ": " &amp; Totals!B78, Totals!A78))</f>
        <v/>
      </c>
      <c r="B63" s="257" t="str">
        <f>IF(Totals!C78="", "", Totals!C78)</f>
        <v/>
      </c>
      <c r="C63" s="257" t="str">
        <f>IF(Totals!D78="", "", Totals!D78)</f>
        <v/>
      </c>
      <c r="D63" s="257" t="str">
        <f>IF(Totals!E78="", "", Totals!E78)</f>
        <v/>
      </c>
    </row>
    <row r="64" spans="1:4">
      <c r="A64" s="256" t="str">
        <f>IF(AND(Totals!A79="", Totals!B79=""), "", IF(Totals!B79&lt;&gt;"", Totals!A79 &amp; ": " &amp; Totals!B79, Totals!A79))</f>
        <v/>
      </c>
      <c r="B64" s="257" t="str">
        <f>IF(Totals!C79="", "", Totals!C79)</f>
        <v/>
      </c>
      <c r="C64" s="257" t="str">
        <f>IF(Totals!D79="", "", Totals!D79)</f>
        <v/>
      </c>
      <c r="D64" s="257" t="str">
        <f>IF(Totals!E79="", "", Totals!E79)</f>
        <v/>
      </c>
    </row>
    <row r="65" spans="1:4">
      <c r="A65" s="256" t="str">
        <f>IF(AND(Totals!A80="", Totals!B80=""), "", IF(Totals!B80&lt;&gt;"", Totals!A80 &amp; ": " &amp; Totals!B80, Totals!A80))</f>
        <v/>
      </c>
      <c r="B65" s="257" t="str">
        <f>IF(Totals!C80="", "", Totals!C80)</f>
        <v/>
      </c>
      <c r="C65" s="257" t="str">
        <f>IF(Totals!D80="", "", Totals!D80)</f>
        <v/>
      </c>
      <c r="D65" s="257" t="str">
        <f>IF(Totals!E80="", "", Totals!E80)</f>
        <v/>
      </c>
    </row>
    <row r="66" spans="1:4">
      <c r="A66" s="256" t="str">
        <f>IF(AND(Totals!A81="", Totals!B81=""), "", IF(Totals!B81&lt;&gt;"", Totals!A81 &amp; ": " &amp; Totals!B81, Totals!A81))</f>
        <v/>
      </c>
      <c r="B66" s="257" t="str">
        <f>IF(Totals!C81="", "", Totals!C81)</f>
        <v/>
      </c>
      <c r="C66" s="257" t="str">
        <f>IF(Totals!D81="", "", Totals!D81)</f>
        <v/>
      </c>
      <c r="D66" s="257" t="str">
        <f>IF(Totals!E81="", "", Totals!E81)</f>
        <v/>
      </c>
    </row>
    <row r="67" spans="1:4">
      <c r="A67" s="256" t="str">
        <f>IF(AND(Totals!A82="", Totals!B82=""), "", IF(Totals!B82&lt;&gt;"", Totals!A82 &amp; ": " &amp; Totals!B82, Totals!A82))</f>
        <v/>
      </c>
      <c r="B67" s="257" t="str">
        <f>IF(Totals!C82="", "", Totals!C82)</f>
        <v/>
      </c>
      <c r="C67" s="257" t="str">
        <f>IF(Totals!D82="", "", Totals!D82)</f>
        <v/>
      </c>
      <c r="D67" s="257" t="str">
        <f>IF(Totals!E82="", "", Totals!E82)</f>
        <v/>
      </c>
    </row>
    <row r="68" spans="1:4">
      <c r="A68" s="256" t="str">
        <f>IF(AND(Totals!A83="", Totals!B83=""), "", IF(Totals!B83&lt;&gt;"", Totals!A83 &amp; ": " &amp; Totals!B83, Totals!A83))</f>
        <v/>
      </c>
      <c r="B68" s="257" t="str">
        <f>IF(Totals!C83="", "", Totals!C83)</f>
        <v/>
      </c>
      <c r="C68" s="257" t="str">
        <f>IF(Totals!D83="", "", Totals!D83)</f>
        <v/>
      </c>
      <c r="D68" s="257" t="str">
        <f>IF(Totals!E83="", "", Totals!E83)</f>
        <v/>
      </c>
    </row>
    <row r="69" spans="1:4">
      <c r="A69" s="256" t="str">
        <f>IF(AND(Totals!A84="", Totals!B84=""), "", IF(Totals!B84&lt;&gt;"", Totals!A84 &amp; ": " &amp; Totals!B84, Totals!A84))</f>
        <v/>
      </c>
      <c r="B69" s="257" t="str">
        <f>IF(Totals!C84="", "", Totals!C84)</f>
        <v/>
      </c>
      <c r="C69" s="257" t="str">
        <f>IF(Totals!D84="", "", Totals!D84)</f>
        <v/>
      </c>
      <c r="D69" s="257" t="str">
        <f>IF(Totals!E84="", "", Totals!E84)</f>
        <v/>
      </c>
    </row>
    <row r="70" spans="1:4">
      <c r="A70" s="256" t="str">
        <f>IF(AND(Totals!A85="", Totals!B85=""), "", IF(Totals!B85&lt;&gt;"", Totals!A85 &amp; ": " &amp; Totals!B85, Totals!A85))</f>
        <v/>
      </c>
      <c r="B70" s="257" t="str">
        <f>IF(Totals!C85="", "", Totals!C85)</f>
        <v/>
      </c>
      <c r="C70" s="257" t="str">
        <f>IF(Totals!D85="", "", Totals!D85)</f>
        <v/>
      </c>
      <c r="D70" s="257" t="str">
        <f>IF(Totals!E85="", "", Totals!E85)</f>
        <v/>
      </c>
    </row>
    <row r="71" spans="1:4">
      <c r="A71" s="256" t="str">
        <f>IF(AND(Totals!A86="", Totals!B86=""), "", IF(Totals!B86&lt;&gt;"", Totals!A86 &amp; ": " &amp; Totals!B86, Totals!A86))</f>
        <v/>
      </c>
      <c r="B71" s="257" t="str">
        <f>IF(Totals!C86="", "", Totals!C86)</f>
        <v/>
      </c>
      <c r="C71" s="257" t="str">
        <f>IF(Totals!D86="", "", Totals!D86)</f>
        <v/>
      </c>
      <c r="D71" s="257" t="str">
        <f>IF(Totals!E86="", "", Totals!E86)</f>
        <v/>
      </c>
    </row>
    <row r="72" spans="1:4">
      <c r="A72" s="256" t="str">
        <f>IF(AND(Totals!A87="", Totals!B87=""), "", IF(Totals!B87&lt;&gt;"", Totals!A87 &amp; ": " &amp; Totals!B87, Totals!A87))</f>
        <v/>
      </c>
      <c r="B72" s="257" t="str">
        <f>IF(Totals!C87="", "", Totals!C87)</f>
        <v/>
      </c>
      <c r="C72" s="257" t="str">
        <f>IF(Totals!D87="", "", Totals!D87)</f>
        <v/>
      </c>
      <c r="D72" s="257" t="str">
        <f>IF(Totals!E87="", "", Totals!E87)</f>
        <v/>
      </c>
    </row>
    <row r="73" spans="1:4">
      <c r="A73" s="256" t="str">
        <f>IF(AND(Totals!A88="", Totals!B88=""), "", IF(Totals!B88&lt;&gt;"", Totals!A88 &amp; ": " &amp; Totals!B88, Totals!A88))</f>
        <v/>
      </c>
      <c r="B73" s="257" t="str">
        <f>IF(Totals!C88="", "", Totals!C88)</f>
        <v/>
      </c>
      <c r="C73" s="257" t="str">
        <f>IF(Totals!D88="", "", Totals!D88)</f>
        <v/>
      </c>
      <c r="D73" s="257" t="str">
        <f>IF(Totals!E88="", "", Totals!E88)</f>
        <v/>
      </c>
    </row>
    <row r="74" spans="1:4">
      <c r="A74" s="256" t="str">
        <f>IF(AND(Totals!A89="", Totals!B89=""), "", IF(Totals!B89&lt;&gt;"", Totals!A89 &amp; ": " &amp; Totals!B89, Totals!A89))</f>
        <v/>
      </c>
      <c r="B74" s="257" t="str">
        <f>IF(Totals!C89="", "", Totals!C89)</f>
        <v/>
      </c>
      <c r="C74" s="257" t="str">
        <f>IF(Totals!D89="", "", Totals!D89)</f>
        <v/>
      </c>
      <c r="D74" s="257" t="str">
        <f>IF(Totals!E89="", "", Totals!E89)</f>
        <v/>
      </c>
    </row>
    <row r="75" spans="1:4">
      <c r="A75" s="256" t="str">
        <f>IF(AND(Totals!A90="", Totals!B90=""), "", IF(Totals!B90&lt;&gt;"", Totals!A90 &amp; ": " &amp; Totals!B90, Totals!A90))</f>
        <v/>
      </c>
      <c r="B75" s="257" t="str">
        <f>IF(Totals!C90="", "", Totals!C90)</f>
        <v/>
      </c>
      <c r="C75" s="257" t="str">
        <f>IF(Totals!D90="", "", Totals!D90)</f>
        <v/>
      </c>
      <c r="D75" s="257" t="str">
        <f>IF(Totals!E90="", "", Totals!E90)</f>
        <v/>
      </c>
    </row>
    <row r="76" spans="1:4">
      <c r="A76" s="256" t="str">
        <f>IF(AND(Totals!A91="", Totals!B91=""), "", IF(Totals!B91&lt;&gt;"", Totals!A91 &amp; ": " &amp; Totals!B91, Totals!A91))</f>
        <v/>
      </c>
      <c r="B76" s="257" t="str">
        <f>IF(Totals!C91="", "", Totals!C91)</f>
        <v/>
      </c>
      <c r="C76" s="257" t="str">
        <f>IF(Totals!D91="", "", Totals!D91)</f>
        <v/>
      </c>
      <c r="D76" s="257" t="str">
        <f>IF(Totals!E91="", "", Totals!E91)</f>
        <v/>
      </c>
    </row>
    <row r="77" spans="1:4">
      <c r="A77" s="256" t="str">
        <f>IF(AND(Totals!A92="", Totals!B92=""), "", IF(Totals!B92&lt;&gt;"", Totals!A92 &amp; ": " &amp; Totals!B92, Totals!A92))</f>
        <v/>
      </c>
      <c r="B77" s="257" t="str">
        <f>IF(Totals!C92="", "", Totals!C92)</f>
        <v/>
      </c>
      <c r="C77" s="257" t="str">
        <f>IF(Totals!D92="", "", Totals!D92)</f>
        <v/>
      </c>
      <c r="D77" s="257" t="str">
        <f>IF(Totals!E92="", "", Totals!E92)</f>
        <v/>
      </c>
    </row>
    <row r="78" spans="1:4">
      <c r="A78" s="256" t="str">
        <f>IF(AND(Totals!A93="", Totals!B93=""), "", IF(Totals!B93&lt;&gt;"", Totals!A93 &amp; ": " &amp; Totals!B93, Totals!A93))</f>
        <v/>
      </c>
      <c r="B78" s="257" t="str">
        <f>IF(Totals!C93="", "", Totals!C93)</f>
        <v/>
      </c>
      <c r="C78" s="257" t="str">
        <f>IF(Totals!D93="", "", Totals!D93)</f>
        <v/>
      </c>
      <c r="D78" s="257" t="str">
        <f>IF(Totals!E93="", "", Totals!E93)</f>
        <v/>
      </c>
    </row>
    <row r="79" spans="1:4">
      <c r="A79" s="256" t="str">
        <f>IF(AND(Totals!A94="", Totals!B94=""), "", IF(Totals!B94&lt;&gt;"", Totals!A94 &amp; ": " &amp; Totals!B94, Totals!A94))</f>
        <v/>
      </c>
      <c r="B79" s="257" t="str">
        <f>IF(Totals!C94="", "", Totals!C94)</f>
        <v/>
      </c>
      <c r="C79" s="257" t="str">
        <f>IF(Totals!D94="", "", Totals!D94)</f>
        <v/>
      </c>
      <c r="D79" s="257" t="str">
        <f>IF(Totals!E94="", "", Totals!E94)</f>
        <v/>
      </c>
    </row>
    <row r="80" spans="1:4">
      <c r="A80" s="256" t="str">
        <f>IF(AND(Totals!A95="", Totals!B95=""), "", IF(Totals!B95&lt;&gt;"", Totals!A95 &amp; ": " &amp; Totals!B95, Totals!A95))</f>
        <v/>
      </c>
      <c r="B80" s="257" t="str">
        <f>IF(Totals!C95="", "", Totals!C95)</f>
        <v/>
      </c>
      <c r="C80" s="257" t="str">
        <f>IF(Totals!D95="", "", Totals!D95)</f>
        <v/>
      </c>
      <c r="D80" s="257" t="str">
        <f>IF(Totals!E95="", "", Totals!E95)</f>
        <v/>
      </c>
    </row>
    <row r="81" spans="1:4">
      <c r="A81" s="256" t="str">
        <f>IF(AND(Totals!A96="", Totals!B96=""), "", IF(Totals!B96&lt;&gt;"", Totals!A96 &amp; ": " &amp; Totals!B96, Totals!A96))</f>
        <v/>
      </c>
      <c r="B81" s="257" t="str">
        <f>IF(Totals!C96="", "", Totals!C96)</f>
        <v/>
      </c>
      <c r="C81" s="257" t="str">
        <f>IF(Totals!D96="", "", Totals!D96)</f>
        <v/>
      </c>
      <c r="D81" s="257" t="str">
        <f>IF(Totals!E96="", "", Totals!E96)</f>
        <v/>
      </c>
    </row>
    <row r="82" spans="1:4">
      <c r="A82" s="256" t="str">
        <f>IF(AND(Totals!A97="", Totals!B97=""), "", IF(Totals!B97&lt;&gt;"", Totals!A97 &amp; ": " &amp; Totals!B97, Totals!A97))</f>
        <v/>
      </c>
      <c r="B82" s="257" t="str">
        <f>IF(Totals!C97="", "", Totals!C97)</f>
        <v/>
      </c>
      <c r="C82" s="257" t="str">
        <f>IF(Totals!D97="", "", Totals!D97)</f>
        <v/>
      </c>
      <c r="D82" s="257" t="str">
        <f>IF(Totals!E97="", "", Totals!E97)</f>
        <v/>
      </c>
    </row>
    <row r="83" spans="1:4">
      <c r="A83" s="256" t="str">
        <f>IF(AND(Totals!A98="", Totals!B98=""), "", IF(Totals!B98&lt;&gt;"", Totals!A98 &amp; ": " &amp; Totals!B98, Totals!A98))</f>
        <v/>
      </c>
      <c r="B83" s="257" t="str">
        <f>IF(Totals!C98="", "", Totals!C98)</f>
        <v/>
      </c>
      <c r="C83" s="257" t="str">
        <f>IF(Totals!D98="", "", Totals!D98)</f>
        <v/>
      </c>
      <c r="D83" s="257" t="str">
        <f>IF(Totals!E98="", "", Totals!E98)</f>
        <v/>
      </c>
    </row>
    <row r="84" spans="1:4">
      <c r="A84" s="256" t="str">
        <f>IF(AND(Totals!A99="", Totals!B99=""), "", IF(Totals!B99&lt;&gt;"", Totals!A99 &amp; ": " &amp; Totals!B99, Totals!A99))</f>
        <v/>
      </c>
      <c r="B84" s="257" t="str">
        <f>IF(Totals!C99="", "", Totals!C99)</f>
        <v/>
      </c>
      <c r="C84" s="257" t="str">
        <f>IF(Totals!D99="", "", Totals!D99)</f>
        <v/>
      </c>
      <c r="D84" s="257" t="str">
        <f>IF(Totals!E99="", "", Totals!E99)</f>
        <v/>
      </c>
    </row>
    <row r="85" spans="1:4">
      <c r="A85" s="256" t="str">
        <f>IF(AND(Totals!A100="", Totals!B100=""), "", IF(Totals!B100&lt;&gt;"", Totals!A100 &amp; ": " &amp; Totals!B100, Totals!A100))</f>
        <v/>
      </c>
      <c r="B85" s="257" t="str">
        <f>IF(Totals!C100="", "", Totals!C100)</f>
        <v/>
      </c>
      <c r="C85" s="257" t="str">
        <f>IF(Totals!D100="", "", Totals!D100)</f>
        <v/>
      </c>
      <c r="D85" s="257" t="str">
        <f>IF(Totals!E100="", "", Totals!E100)</f>
        <v/>
      </c>
    </row>
    <row r="86" spans="1:4">
      <c r="A86" s="256" t="str">
        <f>IF(AND(Totals!A101="", Totals!B101=""), "", IF(Totals!B101&lt;&gt;"", Totals!A101 &amp; ": " &amp; Totals!B101, Totals!A101))</f>
        <v/>
      </c>
      <c r="B86" s="257" t="str">
        <f>IF(Totals!C101="", "", Totals!C101)</f>
        <v/>
      </c>
      <c r="C86" s="257" t="str">
        <f>IF(Totals!D101="", "", Totals!D101)</f>
        <v/>
      </c>
      <c r="D86" s="257" t="str">
        <f>IF(Totals!E101="", "", Totals!E101)</f>
        <v/>
      </c>
    </row>
    <row r="87" spans="1:4">
      <c r="A87" s="256" t="str">
        <f>IF(AND(Totals!A102="", Totals!B102=""), "", IF(Totals!B102&lt;&gt;"", Totals!A102 &amp; ": " &amp; Totals!B102, Totals!A102))</f>
        <v/>
      </c>
      <c r="B87" s="257" t="str">
        <f>IF(Totals!C102="", "", Totals!C102)</f>
        <v/>
      </c>
      <c r="C87" s="257" t="str">
        <f>IF(Totals!D102="", "", Totals!D102)</f>
        <v/>
      </c>
      <c r="D87" s="257" t="str">
        <f>IF(Totals!E102="", "", Totals!E102)</f>
        <v/>
      </c>
    </row>
    <row r="88" spans="1:4">
      <c r="A88" s="256" t="str">
        <f>IF(AND(Totals!A103="", Totals!B103=""), "", IF(Totals!B103&lt;&gt;"", Totals!A103 &amp; ": " &amp; Totals!B103, Totals!A103))</f>
        <v/>
      </c>
      <c r="B88" s="257" t="str">
        <f>IF(Totals!C103="", "", Totals!C103)</f>
        <v/>
      </c>
      <c r="C88" s="257" t="str">
        <f>IF(Totals!D103="", "", Totals!D103)</f>
        <v/>
      </c>
      <c r="D88" s="257" t="str">
        <f>IF(Totals!E103="", "", Totals!E103)</f>
        <v/>
      </c>
    </row>
    <row r="89" spans="1:4">
      <c r="A89" s="256" t="str">
        <f>IF(AND(Totals!A104="", Totals!B104=""), "", IF(Totals!B104&lt;&gt;"", Totals!A104 &amp; ": " &amp; Totals!B104, Totals!A104))</f>
        <v/>
      </c>
      <c r="B89" s="257" t="str">
        <f>IF(Totals!C104="", "", Totals!C104)</f>
        <v/>
      </c>
      <c r="C89" s="257" t="str">
        <f>IF(Totals!D104="", "", Totals!D104)</f>
        <v/>
      </c>
      <c r="D89" s="257" t="str">
        <f>IF(Totals!E104="", "", Totals!E104)</f>
        <v/>
      </c>
    </row>
    <row r="90" spans="1:4">
      <c r="A90" s="256" t="str">
        <f>IF(AND(Totals!A105="", Totals!B105=""), "", IF(Totals!B105&lt;&gt;"", Totals!A105 &amp; ": " &amp; Totals!B105, Totals!A105))</f>
        <v/>
      </c>
      <c r="B90" s="257" t="str">
        <f>IF(Totals!C105="", "", Totals!C105)</f>
        <v/>
      </c>
      <c r="C90" s="257" t="str">
        <f>IF(Totals!D105="", "", Totals!D105)</f>
        <v/>
      </c>
      <c r="D90" s="257" t="str">
        <f>IF(Totals!E105="", "", Totals!E105)</f>
        <v/>
      </c>
    </row>
    <row r="91" spans="1:4">
      <c r="A91" s="256" t="str">
        <f>IF(AND(Totals!A106="", Totals!B106=""), "", IF(Totals!B106&lt;&gt;"", Totals!A106 &amp; ": " &amp; Totals!B106, Totals!A106))</f>
        <v/>
      </c>
      <c r="B91" s="257" t="str">
        <f>IF(Totals!C106="", "", Totals!C106)</f>
        <v/>
      </c>
      <c r="C91" s="257" t="str">
        <f>IF(Totals!D106="", "", Totals!D106)</f>
        <v/>
      </c>
      <c r="D91" s="257" t="str">
        <f>IF(Totals!E106="", "", Totals!E106)</f>
        <v/>
      </c>
    </row>
    <row r="92" spans="1:4">
      <c r="A92" s="256" t="str">
        <f>IF(AND(Totals!A107="", Totals!B107=""), "", IF(Totals!B107&lt;&gt;"", Totals!A107 &amp; ": " &amp; Totals!B107, Totals!A107))</f>
        <v/>
      </c>
      <c r="B92" s="257" t="str">
        <f>IF(Totals!C107="", "", Totals!C107)</f>
        <v/>
      </c>
      <c r="C92" s="257" t="str">
        <f>IF(Totals!D107="", "", Totals!D107)</f>
        <v/>
      </c>
      <c r="D92" s="257" t="str">
        <f>IF(Totals!E107="", "", Totals!E107)</f>
        <v/>
      </c>
    </row>
    <row r="93" spans="1:4">
      <c r="A93" s="256" t="str">
        <f>IF(AND(Totals!A108="", Totals!B108=""), "", IF(Totals!B108&lt;&gt;"", Totals!A108 &amp; ": " &amp; Totals!B108, Totals!A108))</f>
        <v/>
      </c>
      <c r="B93" s="257" t="str">
        <f>IF(Totals!C108="", "", Totals!C108)</f>
        <v/>
      </c>
      <c r="C93" s="257" t="str">
        <f>IF(Totals!D108="", "", Totals!D108)</f>
        <v/>
      </c>
      <c r="D93" s="257" t="str">
        <f>IF(Totals!E108="", "", Totals!E108)</f>
        <v/>
      </c>
    </row>
    <row r="94" spans="1:4">
      <c r="A94" s="256" t="str">
        <f>IF(AND(Totals!A109="", Totals!B109=""), "", IF(Totals!B109&lt;&gt;"", Totals!A109 &amp; ": " &amp; Totals!B109, Totals!A109))</f>
        <v/>
      </c>
      <c r="B94" s="257" t="str">
        <f>IF(Totals!C109="", "", Totals!C109)</f>
        <v/>
      </c>
      <c r="C94" s="257" t="str">
        <f>IF(Totals!D109="", "", Totals!D109)</f>
        <v/>
      </c>
      <c r="D94" s="257" t="str">
        <f>IF(Totals!E109="", "", Totals!E109)</f>
        <v/>
      </c>
    </row>
    <row r="95" spans="1:4">
      <c r="A95" s="256" t="str">
        <f>IF(AND(Totals!A110="", Totals!B110=""), "", IF(Totals!B110&lt;&gt;"", Totals!A110 &amp; ": " &amp; Totals!B110, Totals!A110))</f>
        <v/>
      </c>
      <c r="B95" s="257" t="str">
        <f>IF(Totals!C110="", "", Totals!C110)</f>
        <v/>
      </c>
      <c r="C95" s="257" t="str">
        <f>IF(Totals!D110="", "", Totals!D110)</f>
        <v/>
      </c>
      <c r="D95" s="257" t="str">
        <f>IF(Totals!E110="", "", Totals!E110)</f>
        <v/>
      </c>
    </row>
    <row r="96" spans="1:4">
      <c r="A96" s="256" t="str">
        <f>IF(AND(Totals!A111="", Totals!B111=""), "", IF(Totals!B111&lt;&gt;"", Totals!A111 &amp; ": " &amp; Totals!B111, Totals!A111))</f>
        <v/>
      </c>
      <c r="B96" s="257" t="str">
        <f>IF(Totals!C111="", "", Totals!C111)</f>
        <v/>
      </c>
      <c r="C96" s="257" t="str">
        <f>IF(Totals!D111="", "", Totals!D111)</f>
        <v/>
      </c>
      <c r="D96" s="257" t="str">
        <f>IF(Totals!E111="", "", Totals!E111)</f>
        <v/>
      </c>
    </row>
    <row r="97" spans="1:4">
      <c r="A97" s="256" t="str">
        <f>IF(AND(Totals!A112="", Totals!B112=""), "", IF(Totals!B112&lt;&gt;"", Totals!A112 &amp; ": " &amp; Totals!B112, Totals!A112))</f>
        <v/>
      </c>
      <c r="B97" s="257" t="str">
        <f>IF(Totals!C112="", "", Totals!C112)</f>
        <v/>
      </c>
      <c r="C97" s="257" t="str">
        <f>IF(Totals!D112="", "", Totals!D112)</f>
        <v/>
      </c>
      <c r="D97" s="257" t="str">
        <f>IF(Totals!E112="", "", Totals!E112)</f>
        <v/>
      </c>
    </row>
    <row r="98" spans="1:4">
      <c r="A98" s="256" t="str">
        <f>IF(AND(Totals!A113="", Totals!B113=""), "", IF(Totals!B113&lt;&gt;"", Totals!A113 &amp; ": " &amp; Totals!B113, Totals!A113))</f>
        <v/>
      </c>
      <c r="B98" s="257" t="str">
        <f>IF(Totals!C113="", "", Totals!C113)</f>
        <v/>
      </c>
      <c r="C98" s="257" t="str">
        <f>IF(Totals!D113="", "", Totals!D113)</f>
        <v/>
      </c>
      <c r="D98" s="257" t="str">
        <f>IF(Totals!E113="", "", Totals!E113)</f>
        <v/>
      </c>
    </row>
    <row r="99" spans="1:4">
      <c r="A99" s="256" t="str">
        <f>IF(AND(Totals!A114="", Totals!B114=""), "", IF(Totals!B114&lt;&gt;"", Totals!A114 &amp; ": " &amp; Totals!B114, Totals!A114))</f>
        <v/>
      </c>
      <c r="B99" s="257" t="str">
        <f>IF(Totals!C114="", "", Totals!C114)</f>
        <v/>
      </c>
      <c r="C99" s="257" t="str">
        <f>IF(Totals!D114="", "", Totals!D114)</f>
        <v/>
      </c>
      <c r="D99" s="257" t="str">
        <f>IF(Totals!E114="", "", Totals!E114)</f>
        <v/>
      </c>
    </row>
    <row r="100" spans="1:4">
      <c r="A100" s="256" t="str">
        <f>IF(AND(Totals!A115="", Totals!B115=""), "", IF(Totals!B115&lt;&gt;"", Totals!A115 &amp; ": " &amp; Totals!B115, Totals!A115))</f>
        <v/>
      </c>
      <c r="B100" s="257" t="str">
        <f>IF(Totals!C115="", "", Totals!C115)</f>
        <v/>
      </c>
      <c r="C100" s="257" t="str">
        <f>IF(Totals!D115="", "", Totals!D115)</f>
        <v/>
      </c>
      <c r="D100" s="257" t="str">
        <f>IF(Totals!E115="", "", Totals!E115)</f>
        <v/>
      </c>
    </row>
    <row r="101" spans="1:4">
      <c r="A101" s="256" t="str">
        <f>IF(AND(Totals!A116="", Totals!B116=""), "", IF(Totals!B116&lt;&gt;"", Totals!A116 &amp; ": " &amp; Totals!B116, Totals!A116))</f>
        <v/>
      </c>
      <c r="B101" s="257" t="str">
        <f>IF(Totals!C116="", "", Totals!C116)</f>
        <v/>
      </c>
      <c r="C101" s="257" t="str">
        <f>IF(Totals!D116="", "", Totals!D116)</f>
        <v/>
      </c>
      <c r="D101" s="257" t="str">
        <f>IF(Totals!E116="", "", Totals!E116)</f>
        <v/>
      </c>
    </row>
    <row r="102" spans="1:4">
      <c r="A102" s="256" t="str">
        <f>IF(AND(Totals!A117="", Totals!B117=""), "", IF(Totals!B117&lt;&gt;"", Totals!A117 &amp; ": " &amp; Totals!B117, Totals!A117))</f>
        <v/>
      </c>
      <c r="B102" s="257" t="str">
        <f>IF(Totals!C117="", "", Totals!C117)</f>
        <v/>
      </c>
      <c r="C102" s="257" t="str">
        <f>IF(Totals!D117="", "", Totals!D117)</f>
        <v/>
      </c>
      <c r="D102" s="257" t="str">
        <f>IF(Totals!E117="", "", Totals!E117)</f>
        <v/>
      </c>
    </row>
    <row r="103" spans="1:4">
      <c r="A103" s="256" t="str">
        <f>IF(AND(Totals!A118="", Totals!B118=""), "", IF(Totals!B118&lt;&gt;"", Totals!A118 &amp; ": " &amp; Totals!B118, Totals!A118))</f>
        <v/>
      </c>
      <c r="B103" s="257" t="str">
        <f>IF(Totals!C118="", "", Totals!C118)</f>
        <v/>
      </c>
      <c r="C103" s="257" t="str">
        <f>IF(Totals!D118="", "", Totals!D118)</f>
        <v/>
      </c>
      <c r="D103" s="257" t="str">
        <f>IF(Totals!E118="", "", Totals!E118)</f>
        <v/>
      </c>
    </row>
    <row r="104" spans="1:4">
      <c r="A104" s="256" t="str">
        <f>IF(AND(Totals!A119="", Totals!B119=""), "", IF(Totals!B119&lt;&gt;"", Totals!A119 &amp; ": " &amp; Totals!B119, Totals!A119))</f>
        <v/>
      </c>
      <c r="B104" s="257" t="str">
        <f>IF(Totals!C119="", "", Totals!C119)</f>
        <v/>
      </c>
      <c r="C104" s="257" t="str">
        <f>IF(Totals!D119="", "", Totals!D119)</f>
        <v/>
      </c>
      <c r="D104" s="257" t="str">
        <f>IF(Totals!E119="", "", Totals!E119)</f>
        <v/>
      </c>
    </row>
    <row r="105" spans="1:4">
      <c r="A105" s="256" t="str">
        <f>IF(AND(Totals!A120="", Totals!B120=""), "", IF(Totals!B120&lt;&gt;"", Totals!A120 &amp; ": " &amp; Totals!B120, Totals!A120))</f>
        <v/>
      </c>
      <c r="B105" s="257" t="str">
        <f>IF(Totals!C120="", "", Totals!C120)</f>
        <v/>
      </c>
      <c r="C105" s="257" t="str">
        <f>IF(Totals!D120="", "", Totals!D120)</f>
        <v/>
      </c>
      <c r="D105" s="257" t="str">
        <f>IF(Totals!E120="", "", Totals!E120)</f>
        <v/>
      </c>
    </row>
    <row r="106" spans="1:4">
      <c r="A106" s="256" t="str">
        <f>IF(AND(Totals!A121="", Totals!B121=""), "", IF(Totals!B121&lt;&gt;"", Totals!A121 &amp; ": " &amp; Totals!B121, Totals!A121))</f>
        <v/>
      </c>
      <c r="B106" s="257" t="str">
        <f>IF(Totals!C121="", "", Totals!C121)</f>
        <v/>
      </c>
      <c r="C106" s="257" t="str">
        <f>IF(Totals!D121="", "", Totals!D121)</f>
        <v/>
      </c>
      <c r="D106" s="257" t="str">
        <f>IF(Totals!E121="", "", Totals!E121)</f>
        <v/>
      </c>
    </row>
    <row r="107" spans="1:4">
      <c r="A107" s="256" t="str">
        <f>IF(AND(Totals!A122="", Totals!B122=""), "", IF(Totals!B122&lt;&gt;"", Totals!A122 &amp; ": " &amp; Totals!B122, Totals!A122))</f>
        <v/>
      </c>
      <c r="B107" s="257" t="str">
        <f>IF(Totals!C122="", "", Totals!C122)</f>
        <v/>
      </c>
      <c r="C107" s="257" t="str">
        <f>IF(Totals!D122="", "", Totals!D122)</f>
        <v/>
      </c>
      <c r="D107" s="257" t="str">
        <f>IF(Totals!E122="", "", Totals!E122)</f>
        <v/>
      </c>
    </row>
    <row r="108" spans="1:4">
      <c r="A108" s="256" t="str">
        <f>IF(AND(Totals!A123="", Totals!B123=""), "", IF(Totals!B123&lt;&gt;"", Totals!A123 &amp; ": " &amp; Totals!B123, Totals!A123))</f>
        <v/>
      </c>
      <c r="B108" s="257" t="str">
        <f>IF(Totals!C123="", "", Totals!C123)</f>
        <v/>
      </c>
      <c r="C108" s="257" t="str">
        <f>IF(Totals!D123="", "", Totals!D123)</f>
        <v/>
      </c>
      <c r="D108" s="257" t="str">
        <f>IF(Totals!E123="", "", Totals!E123)</f>
        <v/>
      </c>
    </row>
    <row r="109" spans="1:4">
      <c r="A109" s="256" t="str">
        <f>IF(AND(Totals!A124="", Totals!B124=""), "", IF(Totals!B124&lt;&gt;"", Totals!A124 &amp; ": " &amp; Totals!B124, Totals!A124))</f>
        <v/>
      </c>
      <c r="B109" s="257" t="str">
        <f>IF(Totals!C124="", "", Totals!C124)</f>
        <v/>
      </c>
      <c r="C109" s="257" t="str">
        <f>IF(Totals!D124="", "", Totals!D124)</f>
        <v/>
      </c>
      <c r="D109" s="257" t="str">
        <f>IF(Totals!E124="", "", Totals!E124)</f>
        <v/>
      </c>
    </row>
    <row r="110" spans="1:4">
      <c r="A110" s="256" t="str">
        <f>IF(AND(Totals!A125="", Totals!B125=""), "", IF(Totals!B125&lt;&gt;"", Totals!A125 &amp; ": " &amp; Totals!B125, Totals!A125))</f>
        <v/>
      </c>
      <c r="B110" s="257" t="str">
        <f>IF(Totals!C125="", "", Totals!C125)</f>
        <v/>
      </c>
      <c r="C110" s="257" t="str">
        <f>IF(Totals!D125="", "", Totals!D125)</f>
        <v/>
      </c>
      <c r="D110" s="257" t="str">
        <f>IF(Totals!E125="", "", Totals!E125)</f>
        <v/>
      </c>
    </row>
    <row r="111" spans="1:4">
      <c r="A111" s="256" t="str">
        <f>IF(AND(Totals!A126="", Totals!B126=""), "", IF(Totals!B126&lt;&gt;"", Totals!A126 &amp; ": " &amp; Totals!B126, Totals!A126))</f>
        <v/>
      </c>
      <c r="B111" s="257" t="str">
        <f>IF(Totals!C126="", "", Totals!C126)</f>
        <v/>
      </c>
      <c r="C111" s="257" t="str">
        <f>IF(Totals!D126="", "", Totals!D126)</f>
        <v/>
      </c>
      <c r="D111" s="257" t="str">
        <f>IF(Totals!E126="", "", Totals!E126)</f>
        <v/>
      </c>
    </row>
    <row r="112" spans="1:4">
      <c r="A112" s="256" t="str">
        <f>IF(AND(Totals!A127="", Totals!B127=""), "", IF(Totals!B127&lt;&gt;"", Totals!A127 &amp; ": " &amp; Totals!B127, Totals!A127))</f>
        <v/>
      </c>
      <c r="B112" s="257" t="str">
        <f>IF(Totals!C127="", "", Totals!C127)</f>
        <v/>
      </c>
      <c r="C112" s="257" t="str">
        <f>IF(Totals!D127="", "", Totals!D127)</f>
        <v/>
      </c>
      <c r="D112" s="257" t="str">
        <f>IF(Totals!E127="", "", Totals!E127)</f>
        <v/>
      </c>
    </row>
    <row r="113" spans="1:4">
      <c r="A113" s="256" t="str">
        <f>IF(AND(Totals!A128="", Totals!B128=""), "", IF(Totals!B128&lt;&gt;"", Totals!A128 &amp; ": " &amp; Totals!B128, Totals!A128))</f>
        <v/>
      </c>
      <c r="B113" s="257" t="str">
        <f>IF(Totals!C128="", "", Totals!C128)</f>
        <v/>
      </c>
      <c r="C113" s="257" t="str">
        <f>IF(Totals!D128="", "", Totals!D128)</f>
        <v/>
      </c>
      <c r="D113" s="257" t="str">
        <f>IF(Totals!E128="", "", Totals!E128)</f>
        <v/>
      </c>
    </row>
    <row r="114" spans="1:4">
      <c r="A114" s="256" t="str">
        <f>IF(AND(Totals!A129="", Totals!B129=""), "", IF(Totals!B129&lt;&gt;"", Totals!A129 &amp; ": " &amp; Totals!B129, Totals!A129))</f>
        <v/>
      </c>
      <c r="B114" s="257" t="str">
        <f>IF(Totals!C129="", "", Totals!C129)</f>
        <v/>
      </c>
      <c r="C114" s="257" t="str">
        <f>IF(Totals!D129="", "", Totals!D129)</f>
        <v/>
      </c>
      <c r="D114" s="257" t="str">
        <f>IF(Totals!E129="", "", Totals!E129)</f>
        <v/>
      </c>
    </row>
    <row r="115" spans="1:4">
      <c r="A115" s="256" t="str">
        <f>IF(AND(Totals!A130="", Totals!B130=""), "", IF(Totals!B130&lt;&gt;"", Totals!A130 &amp; ": " &amp; Totals!B130, Totals!A130))</f>
        <v/>
      </c>
      <c r="B115" s="257" t="str">
        <f>IF(Totals!C130="", "", Totals!C130)</f>
        <v/>
      </c>
      <c r="C115" s="257" t="str">
        <f>IF(Totals!D130="", "", Totals!D130)</f>
        <v/>
      </c>
      <c r="D115" s="257" t="str">
        <f>IF(Totals!E130="", "", Totals!E130)</f>
        <v/>
      </c>
    </row>
    <row r="116" spans="1:4">
      <c r="A116" s="256" t="str">
        <f>IF(AND(Totals!A131="", Totals!B131=""), "", IF(Totals!B131&lt;&gt;"", Totals!A131 &amp; ": " &amp; Totals!B131, Totals!A131))</f>
        <v/>
      </c>
      <c r="B116" s="257" t="str">
        <f>IF(Totals!C131="", "", Totals!C131)</f>
        <v/>
      </c>
      <c r="C116" s="257" t="str">
        <f>IF(Totals!D131="", "", Totals!D131)</f>
        <v/>
      </c>
      <c r="D116" s="257" t="str">
        <f>IF(Totals!E131="", "", Totals!E131)</f>
        <v/>
      </c>
    </row>
    <row r="117" spans="1:4">
      <c r="A117" s="256" t="str">
        <f>IF(AND(Totals!A132="", Totals!B132=""), "", IF(Totals!B132&lt;&gt;"", Totals!A132 &amp; ": " &amp; Totals!B132, Totals!A132))</f>
        <v/>
      </c>
      <c r="B117" s="257" t="str">
        <f>IF(Totals!C132="", "", Totals!C132)</f>
        <v/>
      </c>
      <c r="C117" s="257" t="str">
        <f>IF(Totals!D132="", "", Totals!D132)</f>
        <v/>
      </c>
      <c r="D117" s="257" t="str">
        <f>IF(Totals!E132="", "", Totals!E132)</f>
        <v/>
      </c>
    </row>
    <row r="118" spans="1:4">
      <c r="A118" s="256" t="str">
        <f>IF(AND(Totals!A133="", Totals!B133=""), "", IF(Totals!B133&lt;&gt;"", Totals!A133 &amp; ": " &amp; Totals!B133, Totals!A133))</f>
        <v/>
      </c>
      <c r="B118" s="257" t="str">
        <f>IF(Totals!C133="", "", Totals!C133)</f>
        <v/>
      </c>
      <c r="C118" s="257" t="str">
        <f>IF(Totals!D133="", "", Totals!D133)</f>
        <v/>
      </c>
      <c r="D118" s="257" t="str">
        <f>IF(Totals!E133="", "", Totals!E133)</f>
        <v/>
      </c>
    </row>
    <row r="119" spans="1:4">
      <c r="A119" s="256" t="str">
        <f>IF(AND(Totals!A134="", Totals!B134=""), "", IF(Totals!B134&lt;&gt;"", Totals!A134 &amp; ": " &amp; Totals!B134, Totals!A134))</f>
        <v/>
      </c>
      <c r="B119" s="257" t="str">
        <f>IF(Totals!C134="", "", Totals!C134)</f>
        <v/>
      </c>
      <c r="C119" s="257" t="str">
        <f>IF(Totals!D134="", "", Totals!D134)</f>
        <v/>
      </c>
      <c r="D119" s="257" t="str">
        <f>IF(Totals!E134="", "", Totals!E134)</f>
        <v/>
      </c>
    </row>
    <row r="120" spans="1:4">
      <c r="A120" s="256" t="str">
        <f>IF(AND(Totals!A135="", Totals!B135=""), "", IF(Totals!B135&lt;&gt;"", Totals!A135 &amp; ": " &amp; Totals!B135, Totals!A135))</f>
        <v/>
      </c>
      <c r="B120" s="257" t="str">
        <f>IF(Totals!C135="", "", Totals!C135)</f>
        <v/>
      </c>
      <c r="C120" s="257" t="str">
        <f>IF(Totals!D135="", "", Totals!D135)</f>
        <v/>
      </c>
      <c r="D120" s="257" t="str">
        <f>IF(Totals!E135="", "", Totals!E135)</f>
        <v/>
      </c>
    </row>
    <row r="121" spans="1:4">
      <c r="A121" s="256" t="str">
        <f>IF(AND(Totals!A136="", Totals!B136=""), "", IF(Totals!B136&lt;&gt;"", Totals!A136 &amp; ": " &amp; Totals!B136, Totals!A136))</f>
        <v/>
      </c>
      <c r="B121" s="257" t="str">
        <f>IF(Totals!C136="", "", Totals!C136)</f>
        <v/>
      </c>
      <c r="C121" s="257" t="str">
        <f>IF(Totals!D136="", "", Totals!D136)</f>
        <v/>
      </c>
      <c r="D121" s="257" t="str">
        <f>IF(Totals!E136="", "", Totals!E136)</f>
        <v/>
      </c>
    </row>
    <row r="122" spans="1:4">
      <c r="A122" s="256" t="str">
        <f>IF(AND(Totals!A137="", Totals!B137=""), "", IF(Totals!B137&lt;&gt;"", Totals!A137 &amp; ": " &amp; Totals!B137, Totals!A137))</f>
        <v/>
      </c>
      <c r="B122" s="257" t="str">
        <f>IF(Totals!C137="", "", Totals!C137)</f>
        <v/>
      </c>
      <c r="C122" s="257" t="str">
        <f>IF(Totals!D137="", "", Totals!D137)</f>
        <v/>
      </c>
      <c r="D122" s="257" t="str">
        <f>IF(Totals!E137="", "", Totals!E137)</f>
        <v/>
      </c>
    </row>
    <row r="123" spans="1:4">
      <c r="A123" s="256" t="str">
        <f>IF(AND(Totals!A138="", Totals!B138=""), "", IF(Totals!B138&lt;&gt;"", Totals!A138 &amp; ": " &amp; Totals!B138, Totals!A138))</f>
        <v/>
      </c>
      <c r="B123" s="257" t="str">
        <f>IF(Totals!C138="", "", Totals!C138)</f>
        <v/>
      </c>
      <c r="C123" s="257" t="str">
        <f>IF(Totals!D138="", "", Totals!D138)</f>
        <v/>
      </c>
      <c r="D123" s="257" t="str">
        <f>IF(Totals!E138="", "", Totals!E138)</f>
        <v/>
      </c>
    </row>
    <row r="124" spans="1:4">
      <c r="A124" s="256" t="str">
        <f>IF(AND(Totals!A139="", Totals!B139=""), "", IF(Totals!B139&lt;&gt;"", Totals!A139 &amp; ": " &amp; Totals!B139, Totals!A139))</f>
        <v/>
      </c>
      <c r="B124" s="257" t="str">
        <f>IF(Totals!C139="", "", Totals!C139)</f>
        <v/>
      </c>
      <c r="C124" s="257" t="str">
        <f>IF(Totals!D139="", "", Totals!D139)</f>
        <v/>
      </c>
      <c r="D124" s="257" t="str">
        <f>IF(Totals!E139="", "", Totals!E139)</f>
        <v/>
      </c>
    </row>
    <row r="125" spans="1:4">
      <c r="A125" s="256" t="str">
        <f>IF(AND(Totals!A140="", Totals!B140=""), "", IF(Totals!B140&lt;&gt;"", Totals!A140 &amp; ": " &amp; Totals!B140, Totals!A140))</f>
        <v/>
      </c>
      <c r="B125" s="257" t="str">
        <f>IF(Totals!C140="", "", Totals!C140)</f>
        <v/>
      </c>
      <c r="C125" s="257" t="str">
        <f>IF(Totals!D140="", "", Totals!D140)</f>
        <v/>
      </c>
      <c r="D125" s="257" t="str">
        <f>IF(Totals!E140="", "", Totals!E140)</f>
        <v/>
      </c>
    </row>
    <row r="126" spans="1:4">
      <c r="A126" s="256" t="str">
        <f>IF(AND(Totals!A141="", Totals!B141=""), "", IF(Totals!B141&lt;&gt;"", Totals!A141 &amp; ": " &amp; Totals!B141, Totals!A141))</f>
        <v/>
      </c>
      <c r="B126" s="257" t="str">
        <f>IF(Totals!C141="", "", Totals!C141)</f>
        <v/>
      </c>
      <c r="C126" s="257" t="str">
        <f>IF(Totals!D141="", "", Totals!D141)</f>
        <v/>
      </c>
      <c r="D126" s="257" t="str">
        <f>IF(Totals!E141="", "", Totals!E141)</f>
        <v/>
      </c>
    </row>
    <row r="127" spans="1:4">
      <c r="A127" s="256" t="str">
        <f>IF(AND(Totals!A142="", Totals!B142=""), "", IF(Totals!B142&lt;&gt;"", Totals!A142 &amp; ": " &amp; Totals!B142, Totals!A142))</f>
        <v/>
      </c>
      <c r="B127" s="257" t="str">
        <f>IF(Totals!C142="", "", Totals!C142)</f>
        <v/>
      </c>
      <c r="C127" s="257" t="str">
        <f>IF(Totals!D142="", "", Totals!D142)</f>
        <v/>
      </c>
      <c r="D127" s="257" t="str">
        <f>IF(Totals!E142="", "", Totals!E142)</f>
        <v/>
      </c>
    </row>
    <row r="128" spans="1:4">
      <c r="A128" s="256" t="str">
        <f>IF(AND(Totals!A143="", Totals!B143=""), "", IF(Totals!B143&lt;&gt;"", Totals!A143 &amp; ": " &amp; Totals!B143, Totals!A143))</f>
        <v/>
      </c>
      <c r="B128" s="257" t="str">
        <f>IF(Totals!C143="", "", Totals!C143)</f>
        <v/>
      </c>
      <c r="C128" s="257" t="str">
        <f>IF(Totals!D143="", "", Totals!D143)</f>
        <v/>
      </c>
      <c r="D128" s="257" t="str">
        <f>IF(Totals!E143="", "", Totals!E143)</f>
        <v/>
      </c>
    </row>
    <row r="129" spans="1:4">
      <c r="A129" s="256" t="str">
        <f>IF(AND(Totals!A144="", Totals!B144=""), "", IF(Totals!B144&lt;&gt;"", Totals!A144 &amp; ": " &amp; Totals!B144, Totals!A144))</f>
        <v/>
      </c>
      <c r="B129" s="257" t="str">
        <f>IF(Totals!C144="", "", Totals!C144)</f>
        <v/>
      </c>
      <c r="C129" s="257" t="str">
        <f>IF(Totals!D144="", "", Totals!D144)</f>
        <v/>
      </c>
      <c r="D129" s="257" t="str">
        <f>IF(Totals!E144="", "", Totals!E144)</f>
        <v/>
      </c>
    </row>
    <row r="130" spans="1:4">
      <c r="A130" s="256" t="str">
        <f>IF(AND(Totals!A145="", Totals!B145=""), "", IF(Totals!B145&lt;&gt;"", Totals!A145 &amp; ": " &amp; Totals!B145, Totals!A145))</f>
        <v/>
      </c>
      <c r="B130" s="257" t="str">
        <f>IF(Totals!C145="", "", Totals!C145)</f>
        <v/>
      </c>
      <c r="C130" s="257" t="str">
        <f>IF(Totals!D145="", "", Totals!D145)</f>
        <v/>
      </c>
      <c r="D130" s="257" t="str">
        <f>IF(Totals!E145="", "", Totals!E145)</f>
        <v/>
      </c>
    </row>
    <row r="131" spans="1:4">
      <c r="A131" s="256" t="str">
        <f>IF(AND(Totals!A146="", Totals!B146=""), "", IF(Totals!B146&lt;&gt;"", Totals!A146 &amp; ": " &amp; Totals!B146, Totals!A146))</f>
        <v/>
      </c>
      <c r="B131" s="257" t="str">
        <f>IF(Totals!C146="", "", Totals!C146)</f>
        <v/>
      </c>
      <c r="C131" s="257" t="str">
        <f>IF(Totals!D146="", "", Totals!D146)</f>
        <v/>
      </c>
      <c r="D131" s="257" t="str">
        <f>IF(Totals!E146="", "", Totals!E146)</f>
        <v/>
      </c>
    </row>
    <row r="132" spans="1:4">
      <c r="A132" s="256" t="str">
        <f>IF(AND(Totals!A147="", Totals!B147=""), "", IF(Totals!B147&lt;&gt;"", Totals!A147 &amp; ": " &amp; Totals!B147, Totals!A147))</f>
        <v/>
      </c>
      <c r="B132" s="257" t="str">
        <f>IF(Totals!C147="", "", Totals!C147)</f>
        <v/>
      </c>
      <c r="C132" s="257" t="str">
        <f>IF(Totals!D147="", "", Totals!D147)</f>
        <v/>
      </c>
      <c r="D132" s="257" t="str">
        <f>IF(Totals!E147="", "", Totals!E147)</f>
        <v/>
      </c>
    </row>
    <row r="133" spans="1:4">
      <c r="A133" s="256" t="str">
        <f>IF(AND(Totals!A148="", Totals!B148=""), "", IF(Totals!B148&lt;&gt;"", Totals!A148 &amp; ": " &amp; Totals!B148, Totals!A148))</f>
        <v/>
      </c>
      <c r="B133" s="257" t="str">
        <f>IF(Totals!C148="", "", Totals!C148)</f>
        <v/>
      </c>
      <c r="C133" s="257" t="str">
        <f>IF(Totals!D148="", "", Totals!D148)</f>
        <v/>
      </c>
      <c r="D133" s="257" t="str">
        <f>IF(Totals!E148="", "", Totals!E148)</f>
        <v/>
      </c>
    </row>
    <row r="134" spans="1:4">
      <c r="A134" s="256" t="str">
        <f>IF(AND(Totals!A149="", Totals!B149=""), "", IF(Totals!B149&lt;&gt;"", Totals!A149 &amp; ": " &amp; Totals!B149, Totals!A149))</f>
        <v/>
      </c>
      <c r="B134" s="257" t="str">
        <f>IF(Totals!C149="", "", Totals!C149)</f>
        <v/>
      </c>
      <c r="C134" s="257" t="str">
        <f>IF(Totals!D149="", "", Totals!D149)</f>
        <v/>
      </c>
      <c r="D134" s="257" t="str">
        <f>IF(Totals!E149="", "", Totals!E149)</f>
        <v/>
      </c>
    </row>
    <row r="135" spans="1:4">
      <c r="A135" s="256" t="str">
        <f>IF(AND(Totals!A150="", Totals!B150=""), "", IF(Totals!B150&lt;&gt;"", Totals!A150 &amp; ": " &amp; Totals!B150, Totals!A150))</f>
        <v/>
      </c>
      <c r="B135" s="257" t="str">
        <f>IF(Totals!C150="", "", Totals!C150)</f>
        <v/>
      </c>
      <c r="C135" s="257" t="str">
        <f>IF(Totals!D150="", "", Totals!D150)</f>
        <v/>
      </c>
      <c r="D135" s="257" t="str">
        <f>IF(Totals!E150="", "", Totals!E150)</f>
        <v/>
      </c>
    </row>
    <row r="136" spans="1:4">
      <c r="A136" s="256" t="str">
        <f>IF(AND(Totals!A151="", Totals!B151=""), "", IF(Totals!B151&lt;&gt;"", Totals!A151 &amp; ": " &amp; Totals!B151, Totals!A151))</f>
        <v/>
      </c>
      <c r="B136" s="257" t="str">
        <f>IF(Totals!C151="", "", Totals!C151)</f>
        <v/>
      </c>
      <c r="C136" s="257" t="str">
        <f>IF(Totals!D151="", "", Totals!D151)</f>
        <v/>
      </c>
      <c r="D136" s="257" t="str">
        <f>IF(Totals!E151="", "", Totals!E151)</f>
        <v/>
      </c>
    </row>
    <row r="137" spans="1:4">
      <c r="A137" s="256" t="str">
        <f>IF(AND(Totals!A152="", Totals!B152=""), "", IF(Totals!B152&lt;&gt;"", Totals!A152 &amp; ": " &amp; Totals!B152, Totals!A152))</f>
        <v/>
      </c>
      <c r="B137" s="257" t="str">
        <f>IF(Totals!C152="", "", Totals!C152)</f>
        <v/>
      </c>
      <c r="C137" s="257" t="str">
        <f>IF(Totals!D152="", "", Totals!D152)</f>
        <v/>
      </c>
      <c r="D137" s="257" t="str">
        <f>IF(Totals!E152="", "", Totals!E152)</f>
        <v/>
      </c>
    </row>
    <row r="138" spans="1:4">
      <c r="A138" s="256" t="str">
        <f>IF(AND(Totals!A153="", Totals!B153=""), "", IF(Totals!B153&lt;&gt;"", Totals!A153 &amp; ": " &amp; Totals!B153, Totals!A153))</f>
        <v/>
      </c>
      <c r="B138" s="257" t="str">
        <f>IF(Totals!C153="", "", Totals!C153)</f>
        <v/>
      </c>
      <c r="C138" s="257" t="str">
        <f>IF(Totals!D153="", "", Totals!D153)</f>
        <v/>
      </c>
      <c r="D138" s="257" t="str">
        <f>IF(Totals!E153="", "", Totals!E153)</f>
        <v/>
      </c>
    </row>
    <row r="139" spans="1:4">
      <c r="A139" s="256" t="str">
        <f>IF(AND(Totals!A154="", Totals!B154=""), "", IF(Totals!B154&lt;&gt;"", Totals!A154 &amp; ": " &amp; Totals!B154, Totals!A154))</f>
        <v/>
      </c>
      <c r="B139" s="257" t="str">
        <f>IF(Totals!C154="", "", Totals!C154)</f>
        <v/>
      </c>
      <c r="C139" s="257" t="str">
        <f>IF(Totals!D154="", "", Totals!D154)</f>
        <v/>
      </c>
      <c r="D139" s="257" t="str">
        <f>IF(Totals!E154="", "", Totals!E154)</f>
        <v/>
      </c>
    </row>
    <row r="140" spans="1:4">
      <c r="A140" s="256" t="str">
        <f>IF(AND(Totals!A155="", Totals!B155=""), "", IF(Totals!B155&lt;&gt;"", Totals!A155 &amp; ": " &amp; Totals!B155, Totals!A155))</f>
        <v/>
      </c>
      <c r="B140" s="257" t="str">
        <f>IF(Totals!C155="", "", Totals!C155)</f>
        <v/>
      </c>
      <c r="C140" s="257" t="str">
        <f>IF(Totals!D155="", "", Totals!D155)</f>
        <v/>
      </c>
      <c r="D140" s="257" t="str">
        <f>IF(Totals!E155="", "", Totals!E155)</f>
        <v/>
      </c>
    </row>
    <row r="141" spans="1:4">
      <c r="A141" s="256" t="str">
        <f>IF(AND(Totals!A156="", Totals!B156=""), "", IF(Totals!B156&lt;&gt;"", Totals!A156 &amp; ": " &amp; Totals!B156, Totals!A156))</f>
        <v/>
      </c>
      <c r="B141" s="257" t="str">
        <f>IF(Totals!C156="", "", Totals!C156)</f>
        <v/>
      </c>
      <c r="C141" s="257" t="str">
        <f>IF(Totals!D156="", "", Totals!D156)</f>
        <v/>
      </c>
      <c r="D141" s="257" t="str">
        <f>IF(Totals!E156="", "", Totals!E156)</f>
        <v/>
      </c>
    </row>
    <row r="142" spans="1:4">
      <c r="A142" s="256" t="str">
        <f>IF(AND(Totals!A157="", Totals!B157=""), "", IF(Totals!B157&lt;&gt;"", Totals!A157 &amp; ": " &amp; Totals!B157, Totals!A157))</f>
        <v/>
      </c>
      <c r="B142" s="257" t="str">
        <f>IF(Totals!C157="", "", Totals!C157)</f>
        <v/>
      </c>
      <c r="C142" s="257" t="str">
        <f>IF(Totals!D157="", "", Totals!D157)</f>
        <v/>
      </c>
      <c r="D142" s="257" t="str">
        <f>IF(Totals!E157="", "", Totals!E157)</f>
        <v/>
      </c>
    </row>
    <row r="143" spans="1:4">
      <c r="A143" s="256" t="str">
        <f>IF(AND(Totals!A158="", Totals!B158=""), "", IF(Totals!B158&lt;&gt;"", Totals!A158 &amp; ": " &amp; Totals!B158, Totals!A158))</f>
        <v/>
      </c>
      <c r="B143" s="257" t="str">
        <f>IF(Totals!C158="", "", Totals!C158)</f>
        <v/>
      </c>
      <c r="C143" s="257" t="str">
        <f>IF(Totals!D158="", "", Totals!D158)</f>
        <v/>
      </c>
      <c r="D143" s="257" t="str">
        <f>IF(Totals!E158="", "", Totals!E158)</f>
        <v/>
      </c>
    </row>
    <row r="144" spans="1:4">
      <c r="A144" s="256" t="str">
        <f>IF(AND(Totals!A159="", Totals!B159=""), "", IF(Totals!B159&lt;&gt;"", Totals!A159 &amp; ": " &amp; Totals!B159, Totals!A159))</f>
        <v/>
      </c>
      <c r="B144" s="257" t="str">
        <f>IF(Totals!C159="", "", Totals!C159)</f>
        <v/>
      </c>
      <c r="C144" s="257" t="str">
        <f>IF(Totals!D159="", "", Totals!D159)</f>
        <v/>
      </c>
      <c r="D144" s="257" t="str">
        <f>IF(Totals!E159="", "", Totals!E159)</f>
        <v/>
      </c>
    </row>
    <row r="145" spans="1:4">
      <c r="A145" s="256" t="str">
        <f>IF(AND(Totals!A160="", Totals!B160=""), "", IF(Totals!B160&lt;&gt;"", Totals!A160 &amp; ": " &amp; Totals!B160, Totals!A160))</f>
        <v/>
      </c>
      <c r="B145" s="257" t="str">
        <f>IF(Totals!C160="", "", Totals!C160)</f>
        <v/>
      </c>
      <c r="C145" s="257" t="str">
        <f>IF(Totals!D160="", "", Totals!D160)</f>
        <v/>
      </c>
      <c r="D145" s="257" t="str">
        <f>IF(Totals!E160="", "", Totals!E160)</f>
        <v/>
      </c>
    </row>
    <row r="146" spans="1:4">
      <c r="A146" s="256" t="str">
        <f>IF(AND(Totals!A161="", Totals!B161=""), "", IF(Totals!B161&lt;&gt;"", Totals!A161 &amp; ": " &amp; Totals!B161, Totals!A161))</f>
        <v/>
      </c>
      <c r="B146" s="257" t="str">
        <f>IF(Totals!C161="", "", Totals!C161)</f>
        <v/>
      </c>
      <c r="C146" s="257" t="str">
        <f>IF(Totals!D161="", "", Totals!D161)</f>
        <v/>
      </c>
      <c r="D146" s="257" t="str">
        <f>IF(Totals!E161="", "", Totals!E161)</f>
        <v/>
      </c>
    </row>
    <row r="147" spans="1:4">
      <c r="A147" s="256" t="str">
        <f>IF(AND(Totals!A162="", Totals!B162=""), "", IF(Totals!B162&lt;&gt;"", Totals!A162 &amp; ": " &amp; Totals!B162, Totals!A162))</f>
        <v/>
      </c>
      <c r="B147" s="257" t="str">
        <f>IF(Totals!C162="", "", Totals!C162)</f>
        <v/>
      </c>
      <c r="C147" s="257" t="str">
        <f>IF(Totals!D162="", "", Totals!D162)</f>
        <v/>
      </c>
      <c r="D147" s="257" t="str">
        <f>IF(Totals!E162="", "", Totals!E162)</f>
        <v/>
      </c>
    </row>
    <row r="148" spans="1:4">
      <c r="A148" s="256" t="str">
        <f>IF(AND(Totals!A163="", Totals!B163=""), "", IF(Totals!B163&lt;&gt;"", Totals!A163 &amp; ": " &amp; Totals!B163, Totals!A163))</f>
        <v/>
      </c>
      <c r="B148" s="257" t="str">
        <f>IF(Totals!C163="", "", Totals!C163)</f>
        <v/>
      </c>
      <c r="C148" s="257" t="str">
        <f>IF(Totals!D163="", "", Totals!D163)</f>
        <v/>
      </c>
      <c r="D148" s="257" t="str">
        <f>IF(Totals!E163="", "", Totals!E163)</f>
        <v/>
      </c>
    </row>
    <row r="149" spans="1:4">
      <c r="A149" s="256" t="str">
        <f>IF(AND(Totals!A164="", Totals!B164=""), "", IF(Totals!B164&lt;&gt;"", Totals!A164 &amp; ": " &amp; Totals!B164, Totals!A164))</f>
        <v/>
      </c>
      <c r="B149" s="257" t="str">
        <f>IF(Totals!C164="", "", Totals!C164)</f>
        <v/>
      </c>
      <c r="C149" s="257" t="str">
        <f>IF(Totals!D164="", "", Totals!D164)</f>
        <v/>
      </c>
      <c r="D149" s="257" t="str">
        <f>IF(Totals!E164="", "", Totals!E164)</f>
        <v/>
      </c>
    </row>
    <row r="150" spans="1:4">
      <c r="A150" s="256" t="str">
        <f>IF(AND(Totals!A165="", Totals!B165=""), "", IF(Totals!B165&lt;&gt;"", Totals!A165 &amp; ": " &amp; Totals!B165, Totals!A165))</f>
        <v/>
      </c>
      <c r="B150" s="257" t="str">
        <f>IF(Totals!C165="", "", Totals!C165)</f>
        <v/>
      </c>
      <c r="C150" s="257" t="str">
        <f>IF(Totals!D165="", "", Totals!D165)</f>
        <v/>
      </c>
      <c r="D150" s="257" t="str">
        <f>IF(Totals!E165="", "", Totals!E165)</f>
        <v/>
      </c>
    </row>
    <row r="151" spans="1:4">
      <c r="A151" s="256" t="str">
        <f>IF(AND(Totals!A166="", Totals!B166=""), "", IF(Totals!B166&lt;&gt;"", Totals!A166 &amp; ": " &amp; Totals!B166, Totals!A166))</f>
        <v/>
      </c>
      <c r="B151" s="257" t="str">
        <f>IF(Totals!C166="", "", Totals!C166)</f>
        <v/>
      </c>
      <c r="C151" s="257" t="str">
        <f>IF(Totals!D166="", "", Totals!D166)</f>
        <v/>
      </c>
      <c r="D151" s="257" t="str">
        <f>IF(Totals!E166="", "", Totals!E166)</f>
        <v/>
      </c>
    </row>
    <row r="152" spans="1:4">
      <c r="A152" s="256" t="str">
        <f>IF(AND(Totals!A167="", Totals!B167=""), "", IF(Totals!B167&lt;&gt;"", Totals!A167 &amp; ": " &amp; Totals!B167, Totals!A167))</f>
        <v/>
      </c>
      <c r="B152" s="257" t="str">
        <f>IF(Totals!C167="", "", Totals!C167)</f>
        <v/>
      </c>
      <c r="C152" s="257" t="str">
        <f>IF(Totals!D167="", "", Totals!D167)</f>
        <v/>
      </c>
      <c r="D152" s="257" t="str">
        <f>IF(Totals!E167="", "", Totals!E167)</f>
        <v/>
      </c>
    </row>
    <row r="153" spans="1:4">
      <c r="A153" s="256" t="str">
        <f>IF(AND(Totals!A168="", Totals!B168=""), "", IF(Totals!B168&lt;&gt;"", Totals!A168 &amp; ": " &amp; Totals!B168, Totals!A168))</f>
        <v/>
      </c>
      <c r="B153" s="257" t="str">
        <f>IF(Totals!C168="", "", Totals!C168)</f>
        <v/>
      </c>
      <c r="C153" s="257" t="str">
        <f>IF(Totals!D168="", "", Totals!D168)</f>
        <v/>
      </c>
      <c r="D153" s="257" t="str">
        <f>IF(Totals!E168="", "", Totals!E168)</f>
        <v/>
      </c>
    </row>
    <row r="154" spans="1:4">
      <c r="A154" s="256" t="str">
        <f>IF(AND(Totals!A169="", Totals!B169=""), "", IF(Totals!B169&lt;&gt;"", Totals!A169 &amp; ": " &amp; Totals!B169, Totals!A169))</f>
        <v/>
      </c>
      <c r="B154" s="257" t="str">
        <f>IF(Totals!C169="", "", Totals!C169)</f>
        <v/>
      </c>
      <c r="C154" s="257" t="str">
        <f>IF(Totals!D169="", "", Totals!D169)</f>
        <v/>
      </c>
      <c r="D154" s="257" t="str">
        <f>IF(Totals!E169="", "", Totals!E169)</f>
        <v/>
      </c>
    </row>
    <row r="155" spans="1:4">
      <c r="A155" s="256" t="str">
        <f>IF(AND(Totals!A170="", Totals!B170=""), "", IF(Totals!B170&lt;&gt;"", Totals!A170 &amp; ": " &amp; Totals!B170, Totals!A170))</f>
        <v/>
      </c>
      <c r="B155" s="257" t="str">
        <f>IF(Totals!C170="", "", Totals!C170)</f>
        <v/>
      </c>
      <c r="C155" s="257" t="str">
        <f>IF(Totals!D170="", "", Totals!D170)</f>
        <v/>
      </c>
      <c r="D155" s="257" t="str">
        <f>IF(Totals!E170="", "", Totals!E170)</f>
        <v/>
      </c>
    </row>
    <row r="156" spans="1:4">
      <c r="A156" s="256" t="str">
        <f>IF(AND(Totals!A171="", Totals!B171=""), "", IF(Totals!B171&lt;&gt;"", Totals!A171 &amp; ": " &amp; Totals!B171, Totals!A171))</f>
        <v/>
      </c>
      <c r="B156" s="257" t="str">
        <f>IF(Totals!C171="", "", Totals!C171)</f>
        <v/>
      </c>
      <c r="C156" s="257" t="str">
        <f>IF(Totals!D171="", "", Totals!D171)</f>
        <v/>
      </c>
      <c r="D156" s="257" t="str">
        <f>IF(Totals!E171="", "", Totals!E171)</f>
        <v/>
      </c>
    </row>
    <row r="157" spans="1:4">
      <c r="A157" s="256" t="str">
        <f>IF(AND(Totals!A172="", Totals!B172=""), "", IF(Totals!B172&lt;&gt;"", Totals!A172 &amp; ": " &amp; Totals!B172, Totals!A172))</f>
        <v/>
      </c>
      <c r="B157" s="257" t="str">
        <f>IF(Totals!C172="", "", Totals!C172)</f>
        <v/>
      </c>
      <c r="C157" s="257" t="str">
        <f>IF(Totals!D172="", "", Totals!D172)</f>
        <v/>
      </c>
      <c r="D157" s="257" t="str">
        <f>IF(Totals!E172="", "", Totals!E172)</f>
        <v/>
      </c>
    </row>
    <row r="158" spans="1:4">
      <c r="A158" s="256" t="str">
        <f>IF(AND(Totals!A173="", Totals!B173=""), "", IF(Totals!B173&lt;&gt;"", Totals!A173 &amp; ": " &amp; Totals!B173, Totals!A173))</f>
        <v/>
      </c>
      <c r="B158" s="257" t="str">
        <f>IF(Totals!C173="", "", Totals!C173)</f>
        <v/>
      </c>
      <c r="C158" s="257" t="str">
        <f>IF(Totals!D173="", "", Totals!D173)</f>
        <v/>
      </c>
      <c r="D158" s="257" t="str">
        <f>IF(Totals!E173="", "", Totals!E173)</f>
        <v/>
      </c>
    </row>
    <row r="159" spans="1:4">
      <c r="A159" s="256" t="str">
        <f>IF(AND(Totals!A174="", Totals!B174=""), "", IF(Totals!B174&lt;&gt;"", Totals!A174 &amp; ": " &amp; Totals!B174, Totals!A174))</f>
        <v/>
      </c>
      <c r="B159" s="257" t="str">
        <f>IF(Totals!C174="", "", Totals!C174)</f>
        <v/>
      </c>
      <c r="C159" s="257" t="str">
        <f>IF(Totals!D174="", "", Totals!D174)</f>
        <v/>
      </c>
      <c r="D159" s="257" t="str">
        <f>IF(Totals!E174="", "", Totals!E174)</f>
        <v/>
      </c>
    </row>
    <row r="160" spans="1:4">
      <c r="A160" s="256" t="str">
        <f>IF(AND(Totals!A175="", Totals!B175=""), "", IF(Totals!B175&lt;&gt;"", Totals!A175 &amp; ": " &amp; Totals!B175, Totals!A175))</f>
        <v/>
      </c>
      <c r="B160" s="257" t="str">
        <f>IF(Totals!C175="", "", Totals!C175)</f>
        <v/>
      </c>
      <c r="C160" s="257" t="str">
        <f>IF(Totals!D175="", "", Totals!D175)</f>
        <v/>
      </c>
      <c r="D160" s="257" t="str">
        <f>IF(Totals!E175="", "", Totals!E175)</f>
        <v/>
      </c>
    </row>
    <row r="161" spans="1:4">
      <c r="A161" s="256" t="str">
        <f>IF(AND(Totals!A176="", Totals!B176=""), "", IF(Totals!B176&lt;&gt;"", Totals!A176 &amp; ": " &amp; Totals!B176, Totals!A176))</f>
        <v/>
      </c>
      <c r="B161" s="257" t="str">
        <f>IF(Totals!C176="", "", Totals!C176)</f>
        <v/>
      </c>
      <c r="C161" s="257" t="str">
        <f>IF(Totals!D176="", "", Totals!D176)</f>
        <v/>
      </c>
      <c r="D161" s="257" t="str">
        <f>IF(Totals!E176="", "", Totals!E176)</f>
        <v/>
      </c>
    </row>
    <row r="162" spans="1:4">
      <c r="A162" s="256" t="str">
        <f>IF(AND(Totals!A177="", Totals!B177=""), "", IF(Totals!B177&lt;&gt;"", Totals!A177 &amp; ": " &amp; Totals!B177, Totals!A177))</f>
        <v/>
      </c>
      <c r="B162" s="257" t="str">
        <f>IF(Totals!C177="", "", Totals!C177)</f>
        <v/>
      </c>
      <c r="C162" s="257" t="str">
        <f>IF(Totals!D177="", "", Totals!D177)</f>
        <v/>
      </c>
      <c r="D162" s="257" t="str">
        <f>IF(Totals!E177="", "", Totals!E177)</f>
        <v/>
      </c>
    </row>
    <row r="163" spans="1:4">
      <c r="A163" s="256" t="str">
        <f>IF(AND(Totals!A178="", Totals!B178=""), "", IF(Totals!B178&lt;&gt;"", Totals!A178 &amp; ": " &amp; Totals!B178, Totals!A178))</f>
        <v/>
      </c>
      <c r="B163" s="257" t="str">
        <f>IF(Totals!C178="", "", Totals!C178)</f>
        <v/>
      </c>
      <c r="C163" s="257" t="str">
        <f>IF(Totals!D178="", "", Totals!D178)</f>
        <v/>
      </c>
      <c r="D163" s="257" t="str">
        <f>IF(Totals!E178="", "", Totals!E178)</f>
        <v/>
      </c>
    </row>
    <row r="164" spans="1:4">
      <c r="A164" s="256" t="str">
        <f>IF(AND(Totals!A179="", Totals!B179=""), "", IF(Totals!B179&lt;&gt;"", Totals!A179 &amp; ": " &amp; Totals!B179, Totals!A179))</f>
        <v/>
      </c>
      <c r="B164" s="257" t="str">
        <f>IF(Totals!C179="", "", Totals!C179)</f>
        <v/>
      </c>
      <c r="C164" s="257" t="str">
        <f>IF(Totals!D179="", "", Totals!D179)</f>
        <v/>
      </c>
      <c r="D164" s="257" t="str">
        <f>IF(Totals!E179="", "", Totals!E179)</f>
        <v/>
      </c>
    </row>
    <row r="165" spans="1:4">
      <c r="A165" s="256" t="str">
        <f>IF(AND(Totals!A180="", Totals!B180=""), "", IF(Totals!B180&lt;&gt;"", Totals!A180 &amp; ": " &amp; Totals!B180, Totals!A180))</f>
        <v/>
      </c>
      <c r="B165" s="257" t="str">
        <f>IF(Totals!C180="", "", Totals!C180)</f>
        <v/>
      </c>
      <c r="C165" s="257" t="str">
        <f>IF(Totals!D180="", "", Totals!D180)</f>
        <v/>
      </c>
      <c r="D165" s="257" t="str">
        <f>IF(Totals!E180="", "", Totals!E180)</f>
        <v/>
      </c>
    </row>
    <row r="166" spans="1:4">
      <c r="A166" s="256" t="str">
        <f>IF(AND(Totals!A181="", Totals!B181=""), "", IF(Totals!B181&lt;&gt;"", Totals!A181 &amp; ": " &amp; Totals!B181, Totals!A181))</f>
        <v/>
      </c>
      <c r="B166" s="257" t="str">
        <f>IF(Totals!C181="", "", Totals!C181)</f>
        <v/>
      </c>
      <c r="C166" s="257" t="str">
        <f>IF(Totals!D181="", "", Totals!D181)</f>
        <v/>
      </c>
      <c r="D166" s="257" t="str">
        <f>IF(Totals!E181="", "", Totals!E181)</f>
        <v/>
      </c>
    </row>
    <row r="167" spans="1:4">
      <c r="A167" s="256" t="str">
        <f>IF(AND(Totals!A182="", Totals!B182=""), "", IF(Totals!B182&lt;&gt;"", Totals!A182 &amp; ": " &amp; Totals!B182, Totals!A182))</f>
        <v/>
      </c>
      <c r="B167" s="257" t="str">
        <f>IF(Totals!C182="", "", Totals!C182)</f>
        <v/>
      </c>
      <c r="C167" s="257" t="str">
        <f>IF(Totals!D182="", "", Totals!D182)</f>
        <v/>
      </c>
      <c r="D167" s="257" t="str">
        <f>IF(Totals!E182="", "", Totals!E182)</f>
        <v/>
      </c>
    </row>
    <row r="168" spans="1:4">
      <c r="A168" s="256" t="str">
        <f>IF(AND(Totals!A183="", Totals!B183=""), "", IF(Totals!B183&lt;&gt;"", Totals!A183 &amp; ": " &amp; Totals!B183, Totals!A183))</f>
        <v/>
      </c>
      <c r="B168" s="257" t="str">
        <f>IF(Totals!C183="", "", Totals!C183)</f>
        <v/>
      </c>
      <c r="C168" s="257" t="str">
        <f>IF(Totals!D183="", "", Totals!D183)</f>
        <v/>
      </c>
      <c r="D168" s="257" t="str">
        <f>IF(Totals!E183="", "", Totals!E183)</f>
        <v/>
      </c>
    </row>
    <row r="169" spans="1:4">
      <c r="A169" s="256" t="str">
        <f>IF(AND(Totals!A184="", Totals!B184=""), "", IF(Totals!B184&lt;&gt;"", Totals!A184 &amp; ": " &amp; Totals!B184, Totals!A184))</f>
        <v/>
      </c>
      <c r="B169" s="257" t="str">
        <f>IF(Totals!C184="", "", Totals!C184)</f>
        <v/>
      </c>
      <c r="C169" s="257" t="str">
        <f>IF(Totals!D184="", "", Totals!D184)</f>
        <v/>
      </c>
      <c r="D169" s="257" t="str">
        <f>IF(Totals!E184="", "", Totals!E184)</f>
        <v/>
      </c>
    </row>
    <row r="170" spans="1:4">
      <c r="A170" s="256" t="str">
        <f>IF(AND(Totals!A185="", Totals!B185=""), "", IF(Totals!B185&lt;&gt;"", Totals!A185 &amp; ": " &amp; Totals!B185, Totals!A185))</f>
        <v/>
      </c>
      <c r="B170" s="257" t="str">
        <f>IF(Totals!C185="", "", Totals!C185)</f>
        <v/>
      </c>
      <c r="C170" s="257" t="str">
        <f>IF(Totals!D185="", "", Totals!D185)</f>
        <v/>
      </c>
      <c r="D170" s="257" t="str">
        <f>IF(Totals!E185="", "", Totals!E185)</f>
        <v/>
      </c>
    </row>
    <row r="171" spans="1:4">
      <c r="A171" s="256" t="str">
        <f>IF(AND(Totals!A186="", Totals!B186=""), "", IF(Totals!B186&lt;&gt;"", Totals!A186 &amp; ": " &amp; Totals!B186, Totals!A186))</f>
        <v/>
      </c>
      <c r="B171" s="257" t="str">
        <f>IF(Totals!C186="", "", Totals!C186)</f>
        <v/>
      </c>
      <c r="C171" s="257" t="str">
        <f>IF(Totals!D186="", "", Totals!D186)</f>
        <v/>
      </c>
      <c r="D171" s="257" t="str">
        <f>IF(Totals!E186="", "", Totals!E186)</f>
        <v/>
      </c>
    </row>
    <row r="172" spans="1:4">
      <c r="A172" s="256" t="str">
        <f>IF(AND(Totals!A187="", Totals!B187=""), "", IF(Totals!B187&lt;&gt;"", Totals!A187 &amp; ": " &amp; Totals!B187, Totals!A187))</f>
        <v/>
      </c>
      <c r="B172" s="257" t="str">
        <f>IF(Totals!C187="", "", Totals!C187)</f>
        <v/>
      </c>
      <c r="C172" s="257" t="str">
        <f>IF(Totals!D187="", "", Totals!D187)</f>
        <v/>
      </c>
      <c r="D172" s="257" t="str">
        <f>IF(Totals!E187="", "", Totals!E187)</f>
        <v/>
      </c>
    </row>
    <row r="173" spans="1:4">
      <c r="A173" s="256" t="str">
        <f>IF(AND(Totals!A188="", Totals!B188=""), "", IF(Totals!B188&lt;&gt;"", Totals!A188 &amp; ": " &amp; Totals!B188, Totals!A188))</f>
        <v/>
      </c>
      <c r="B173" s="257" t="str">
        <f>IF(Totals!C188="", "", Totals!C188)</f>
        <v/>
      </c>
      <c r="C173" s="257" t="str">
        <f>IF(Totals!D188="", "", Totals!D188)</f>
        <v/>
      </c>
      <c r="D173" s="257" t="str">
        <f>IF(Totals!E188="", "", Totals!E188)</f>
        <v/>
      </c>
    </row>
    <row r="174" spans="1:4">
      <c r="A174" s="256" t="str">
        <f>IF(AND(Totals!A189="", Totals!B189=""), "", IF(Totals!B189&lt;&gt;"", Totals!A189 &amp; ": " &amp; Totals!B189, Totals!A189))</f>
        <v/>
      </c>
      <c r="B174" s="257" t="str">
        <f>IF(Totals!C189="", "", Totals!C189)</f>
        <v/>
      </c>
      <c r="C174" s="257" t="str">
        <f>IF(Totals!D189="", "", Totals!D189)</f>
        <v/>
      </c>
      <c r="D174" s="257" t="str">
        <f>IF(Totals!E189="", "", Totals!E189)</f>
        <v/>
      </c>
    </row>
    <row r="175" spans="1:4">
      <c r="A175" s="256" t="str">
        <f>IF(AND(Totals!A190="", Totals!B190=""), "", IF(Totals!B190&lt;&gt;"", Totals!A190 &amp; ": " &amp; Totals!B190, Totals!A190))</f>
        <v/>
      </c>
      <c r="B175" s="257" t="str">
        <f>IF(Totals!C190="", "", Totals!C190)</f>
        <v/>
      </c>
      <c r="C175" s="257" t="str">
        <f>IF(Totals!D190="", "", Totals!D190)</f>
        <v/>
      </c>
      <c r="D175" s="257" t="str">
        <f>IF(Totals!E190="", "", Totals!E190)</f>
        <v/>
      </c>
    </row>
    <row r="176" spans="1:4">
      <c r="A176" s="256" t="str">
        <f>IF(AND(Totals!A191="", Totals!B191=""), "", IF(Totals!B191&lt;&gt;"", Totals!A191 &amp; ": " &amp; Totals!B191, Totals!A191))</f>
        <v/>
      </c>
      <c r="B176" s="257" t="str">
        <f>IF(Totals!C191="", "", Totals!C191)</f>
        <v/>
      </c>
      <c r="C176" s="257" t="str">
        <f>IF(Totals!D191="", "", Totals!D191)</f>
        <v/>
      </c>
      <c r="D176" s="257" t="str">
        <f>IF(Totals!E191="", "", Totals!E191)</f>
        <v/>
      </c>
    </row>
    <row r="177" spans="1:4">
      <c r="A177" s="256" t="str">
        <f>IF(AND(Totals!A192="", Totals!B192=""), "", IF(Totals!B192&lt;&gt;"", Totals!A192 &amp; ": " &amp; Totals!B192, Totals!A192))</f>
        <v/>
      </c>
      <c r="B177" s="257" t="str">
        <f>IF(Totals!C192="", "", Totals!C192)</f>
        <v/>
      </c>
      <c r="C177" s="257" t="str">
        <f>IF(Totals!D192="", "", Totals!D192)</f>
        <v/>
      </c>
      <c r="D177" s="257" t="str">
        <f>IF(Totals!E192="", "", Totals!E192)</f>
        <v/>
      </c>
    </row>
    <row r="178" spans="1:4">
      <c r="A178" s="256" t="str">
        <f>IF(AND(Totals!A193="", Totals!B193=""), "", IF(Totals!B193&lt;&gt;"", Totals!A193 &amp; ": " &amp; Totals!B193, Totals!A193))</f>
        <v/>
      </c>
      <c r="B178" s="257" t="str">
        <f>IF(Totals!C193="", "", Totals!C193)</f>
        <v/>
      </c>
      <c r="C178" s="257" t="str">
        <f>IF(Totals!D193="", "", Totals!D193)</f>
        <v/>
      </c>
      <c r="D178" s="257" t="str">
        <f>IF(Totals!E193="", "", Totals!E193)</f>
        <v/>
      </c>
    </row>
    <row r="179" spans="1:4">
      <c r="A179" s="256" t="str">
        <f>IF(AND(Totals!A194="", Totals!B194=""), "", IF(Totals!B194&lt;&gt;"", Totals!A194 &amp; ": " &amp; Totals!B194, Totals!A194))</f>
        <v/>
      </c>
      <c r="B179" s="257" t="str">
        <f>IF(Totals!C194="", "", Totals!C194)</f>
        <v/>
      </c>
      <c r="C179" s="257" t="str">
        <f>IF(Totals!D194="", "", Totals!D194)</f>
        <v/>
      </c>
      <c r="D179" s="257" t="str">
        <f>IF(Totals!E194="", "", Totals!E194)</f>
        <v/>
      </c>
    </row>
    <row r="180" spans="1:4">
      <c r="A180" s="256" t="str">
        <f>IF(AND(Totals!A195="", Totals!B195=""), "", IF(Totals!B195&lt;&gt;"", Totals!A195 &amp; ": " &amp; Totals!B195, Totals!A195))</f>
        <v/>
      </c>
      <c r="B180" s="257" t="str">
        <f>IF(Totals!C195="", "", Totals!C195)</f>
        <v/>
      </c>
      <c r="C180" s="257" t="str">
        <f>IF(Totals!D195="", "", Totals!D195)</f>
        <v/>
      </c>
      <c r="D180" s="257" t="str">
        <f>IF(Totals!E195="", "", Totals!E195)</f>
        <v/>
      </c>
    </row>
    <row r="181" spans="1:4">
      <c r="A181" s="256" t="str">
        <f>IF(AND(Totals!A196="", Totals!B196=""), "", IF(Totals!B196&lt;&gt;"", Totals!A196 &amp; ": " &amp; Totals!B196, Totals!A196))</f>
        <v/>
      </c>
      <c r="B181" s="257" t="str">
        <f>IF(Totals!C196="", "", Totals!C196)</f>
        <v/>
      </c>
      <c r="C181" s="257" t="str">
        <f>IF(Totals!D196="", "", Totals!D196)</f>
        <v/>
      </c>
      <c r="D181" s="257" t="str">
        <f>IF(Totals!E196="", "", Totals!E196)</f>
        <v/>
      </c>
    </row>
    <row r="182" spans="1:4">
      <c r="A182" s="256" t="str">
        <f>IF(AND(Totals!A197="", Totals!B197=""), "", IF(Totals!B197&lt;&gt;"", Totals!A197 &amp; ": " &amp; Totals!B197, Totals!A197))</f>
        <v/>
      </c>
      <c r="B182" s="257" t="str">
        <f>IF(Totals!C197="", "", Totals!C197)</f>
        <v/>
      </c>
      <c r="C182" s="257" t="str">
        <f>IF(Totals!D197="", "", Totals!D197)</f>
        <v/>
      </c>
      <c r="D182" s="257" t="str">
        <f>IF(Totals!E197="", "", Totals!E197)</f>
        <v/>
      </c>
    </row>
    <row r="183" spans="1:4">
      <c r="A183" s="256" t="str">
        <f>IF(AND(Totals!A198="", Totals!B198=""), "", IF(Totals!B198&lt;&gt;"", Totals!A198 &amp; ": " &amp; Totals!B198, Totals!A198))</f>
        <v/>
      </c>
      <c r="B183" s="257" t="str">
        <f>IF(Totals!C198="", "", Totals!C198)</f>
        <v/>
      </c>
      <c r="C183" s="257" t="str">
        <f>IF(Totals!D198="", "", Totals!D198)</f>
        <v/>
      </c>
      <c r="D183" s="257" t="str">
        <f>IF(Totals!E198="", "", Totals!E198)</f>
        <v/>
      </c>
    </row>
    <row r="184" spans="1:4">
      <c r="A184" s="256" t="str">
        <f>IF(AND(Totals!A199="", Totals!B199=""), "", IF(Totals!B199&lt;&gt;"", Totals!A199 &amp; ": " &amp; Totals!B199, Totals!A199))</f>
        <v/>
      </c>
      <c r="B184" s="257" t="str">
        <f>IF(Totals!C199="", "", Totals!C199)</f>
        <v/>
      </c>
      <c r="C184" s="257" t="str">
        <f>IF(Totals!D199="", "", Totals!D199)</f>
        <v/>
      </c>
      <c r="D184" s="257" t="str">
        <f>IF(Totals!E199="", "", Totals!E199)</f>
        <v/>
      </c>
    </row>
    <row r="185" spans="1:4">
      <c r="A185" s="256" t="str">
        <f>IF(AND(Totals!A200="", Totals!B200=""), "", IF(Totals!B200&lt;&gt;"", Totals!A200 &amp; ": " &amp; Totals!B200, Totals!A200))</f>
        <v/>
      </c>
      <c r="B185" s="257" t="str">
        <f>IF(Totals!C200="", "", Totals!C200)</f>
        <v/>
      </c>
      <c r="C185" s="257" t="str">
        <f>IF(Totals!D200="", "", Totals!D200)</f>
        <v/>
      </c>
      <c r="D185" s="257" t="str">
        <f>IF(Totals!E200="", "", Totals!E200)</f>
        <v/>
      </c>
    </row>
    <row r="186" spans="1:4">
      <c r="A186" s="256" t="str">
        <f>IF(AND(Totals!A201="", Totals!B201=""), "", IF(Totals!B201&lt;&gt;"", Totals!A201 &amp; ": " &amp; Totals!B201, Totals!A201))</f>
        <v/>
      </c>
      <c r="B186" s="257" t="str">
        <f>IF(Totals!C201="", "", Totals!C201)</f>
        <v/>
      </c>
      <c r="C186" s="257" t="str">
        <f>IF(Totals!D201="", "", Totals!D201)</f>
        <v/>
      </c>
      <c r="D186" s="257" t="str">
        <f>IF(Totals!E201="", "", Totals!E201)</f>
        <v/>
      </c>
    </row>
    <row r="187" spans="1:4">
      <c r="A187" s="256" t="str">
        <f>IF(AND(Totals!A202="", Totals!B202=""), "", IF(Totals!B202&lt;&gt;"", Totals!A202 &amp; ": " &amp; Totals!B202, Totals!A202))</f>
        <v/>
      </c>
      <c r="B187" s="257" t="str">
        <f>IF(Totals!C202="", "", Totals!C202)</f>
        <v/>
      </c>
      <c r="C187" s="257" t="str">
        <f>IF(Totals!D202="", "", Totals!D202)</f>
        <v/>
      </c>
      <c r="D187" s="257" t="str">
        <f>IF(Totals!E202="", "", Totals!E202)</f>
        <v/>
      </c>
    </row>
    <row r="188" spans="1:4">
      <c r="A188" s="256" t="str">
        <f>IF(AND(Totals!A203="", Totals!B203=""), "", IF(Totals!B203&lt;&gt;"", Totals!A203 &amp; ": " &amp; Totals!B203, Totals!A203))</f>
        <v/>
      </c>
      <c r="B188" s="257" t="str">
        <f>IF(Totals!C203="", "", Totals!C203)</f>
        <v/>
      </c>
      <c r="C188" s="257" t="str">
        <f>IF(Totals!D203="", "", Totals!D203)</f>
        <v/>
      </c>
      <c r="D188" s="257" t="str">
        <f>IF(Totals!E203="", "", Totals!E203)</f>
        <v/>
      </c>
    </row>
    <row r="189" spans="1:4">
      <c r="A189" s="256" t="str">
        <f>IF(AND(Totals!A204="", Totals!B204=""), "", IF(Totals!B204&lt;&gt;"", Totals!A204 &amp; ": " &amp; Totals!B204, Totals!A204))</f>
        <v/>
      </c>
      <c r="B189" s="257" t="str">
        <f>IF(Totals!C204="", "", Totals!C204)</f>
        <v/>
      </c>
      <c r="C189" s="257" t="str">
        <f>IF(Totals!D204="", "", Totals!D204)</f>
        <v/>
      </c>
      <c r="D189" s="257" t="str">
        <f>IF(Totals!E204="", "", Totals!E204)</f>
        <v/>
      </c>
    </row>
    <row r="190" spans="1:4">
      <c r="A190" s="256" t="str">
        <f>IF(AND(Totals!A205="", Totals!B205=""), "", IF(Totals!B205&lt;&gt;"", Totals!A205 &amp; ": " &amp; Totals!B205, Totals!A205))</f>
        <v/>
      </c>
      <c r="B190" s="257" t="str">
        <f>IF(Totals!C205="", "", Totals!C205)</f>
        <v/>
      </c>
      <c r="C190" s="257" t="str">
        <f>IF(Totals!D205="", "", Totals!D205)</f>
        <v/>
      </c>
      <c r="D190" s="257" t="str">
        <f>IF(Totals!E205="", "", Totals!E205)</f>
        <v/>
      </c>
    </row>
    <row r="191" spans="1:4">
      <c r="A191" s="256" t="str">
        <f>IF(AND(Totals!A206="", Totals!B206=""), "", IF(Totals!B206&lt;&gt;"", Totals!A206 &amp; ": " &amp; Totals!B206, Totals!A206))</f>
        <v/>
      </c>
      <c r="B191" s="257" t="str">
        <f>IF(Totals!C206="", "", Totals!C206)</f>
        <v/>
      </c>
      <c r="C191" s="257" t="str">
        <f>IF(Totals!D206="", "", Totals!D206)</f>
        <v/>
      </c>
      <c r="D191" s="257" t="str">
        <f>IF(Totals!E206="", "", Totals!E206)</f>
        <v/>
      </c>
    </row>
    <row r="192" spans="1:4">
      <c r="A192" s="256" t="str">
        <f>IF(AND(Totals!A207="", Totals!B207=""), "", IF(Totals!B207&lt;&gt;"", Totals!A207 &amp; ": " &amp; Totals!B207, Totals!A207))</f>
        <v/>
      </c>
      <c r="B192" s="257" t="str">
        <f>IF(Totals!C207="", "", Totals!C207)</f>
        <v/>
      </c>
      <c r="C192" s="257" t="str">
        <f>IF(Totals!D207="", "", Totals!D207)</f>
        <v/>
      </c>
      <c r="D192" s="257" t="str">
        <f>IF(Totals!E207="", "", Totals!E207)</f>
        <v/>
      </c>
    </row>
    <row r="193" spans="1:4">
      <c r="A193" s="256" t="str">
        <f>IF(AND(Totals!A208="", Totals!B208=""), "", IF(Totals!B208&lt;&gt;"", Totals!A208 &amp; ": " &amp; Totals!B208, Totals!A208))</f>
        <v/>
      </c>
      <c r="B193" s="257" t="str">
        <f>IF(Totals!C208="", "", Totals!C208)</f>
        <v/>
      </c>
      <c r="C193" s="257" t="str">
        <f>IF(Totals!D208="", "", Totals!D208)</f>
        <v/>
      </c>
      <c r="D193" s="257" t="str">
        <f>IF(Totals!E208="", "", Totals!E208)</f>
        <v/>
      </c>
    </row>
    <row r="194" spans="1:4">
      <c r="A194" s="256" t="str">
        <f>IF(AND(Totals!A209="", Totals!B209=""), "", IF(Totals!B209&lt;&gt;"", Totals!A209 &amp; ": " &amp; Totals!B209, Totals!A209))</f>
        <v/>
      </c>
      <c r="B194" s="257" t="str">
        <f>IF(Totals!C209="", "", Totals!C209)</f>
        <v/>
      </c>
      <c r="C194" s="257" t="str">
        <f>IF(Totals!D209="", "", Totals!D209)</f>
        <v/>
      </c>
      <c r="D194" s="257" t="str">
        <f>IF(Totals!E209="", "", Totals!E209)</f>
        <v/>
      </c>
    </row>
    <row r="195" spans="1:4">
      <c r="A195" s="256" t="str">
        <f>IF(AND(Totals!A210="", Totals!B210=""), "", IF(Totals!B210&lt;&gt;"", Totals!A210 &amp; ": " &amp; Totals!B210, Totals!A210))</f>
        <v/>
      </c>
      <c r="B195" s="257" t="str">
        <f>IF(Totals!C210="", "", Totals!C210)</f>
        <v/>
      </c>
      <c r="C195" s="257" t="str">
        <f>IF(Totals!D210="", "", Totals!D210)</f>
        <v/>
      </c>
      <c r="D195" s="257" t="str">
        <f>IF(Totals!E210="", "", Totals!E210)</f>
        <v/>
      </c>
    </row>
    <row r="196" spans="1:4">
      <c r="A196" s="256" t="str">
        <f>IF(AND(Totals!A211="", Totals!B211=""), "", IF(Totals!B211&lt;&gt;"", Totals!A211 &amp; ": " &amp; Totals!B211, Totals!A211))</f>
        <v/>
      </c>
      <c r="B196" s="257" t="str">
        <f>IF(Totals!C211="", "", Totals!C211)</f>
        <v/>
      </c>
      <c r="C196" s="257" t="str">
        <f>IF(Totals!D211="", "", Totals!D211)</f>
        <v/>
      </c>
      <c r="D196" s="257" t="str">
        <f>IF(Totals!E211="", "", Totals!E211)</f>
        <v/>
      </c>
    </row>
    <row r="197" spans="1:4">
      <c r="A197" s="256" t="str">
        <f>IF(AND(Totals!A212="", Totals!B212=""), "", IF(Totals!B212&lt;&gt;"", Totals!A212 &amp; ": " &amp; Totals!B212, Totals!A212))</f>
        <v/>
      </c>
      <c r="B197" s="257" t="str">
        <f>IF(Totals!C212="", "", Totals!C212)</f>
        <v/>
      </c>
      <c r="C197" s="257" t="str">
        <f>IF(Totals!D212="", "", Totals!D212)</f>
        <v/>
      </c>
      <c r="D197" s="257" t="str">
        <f>IF(Totals!E212="", "", Totals!E212)</f>
        <v/>
      </c>
    </row>
    <row r="198" spans="1:4">
      <c r="A198" s="256" t="str">
        <f>IF(AND(Totals!A213="", Totals!B213=""), "", IF(Totals!B213&lt;&gt;"", Totals!A213 &amp; ": " &amp; Totals!B213, Totals!A213))</f>
        <v/>
      </c>
      <c r="B198" s="257" t="str">
        <f>IF(Totals!C213="", "", Totals!C213)</f>
        <v/>
      </c>
      <c r="C198" s="257" t="str">
        <f>IF(Totals!D213="", "", Totals!D213)</f>
        <v/>
      </c>
      <c r="D198" s="257" t="str">
        <f>IF(Totals!E213="", "", Totals!E213)</f>
        <v/>
      </c>
    </row>
    <row r="199" spans="1:4">
      <c r="A199" s="256" t="str">
        <f>IF(AND(Totals!A214="", Totals!B214=""), "", IF(Totals!B214&lt;&gt;"", Totals!A214 &amp; ": " &amp; Totals!B214, Totals!A214))</f>
        <v/>
      </c>
      <c r="B199" s="257" t="str">
        <f>IF(Totals!C214="", "", Totals!C214)</f>
        <v/>
      </c>
      <c r="C199" s="257" t="str">
        <f>IF(Totals!D214="", "", Totals!D214)</f>
        <v/>
      </c>
      <c r="D199" s="257" t="str">
        <f>IF(Totals!E214="", "", Totals!E214)</f>
        <v/>
      </c>
    </row>
    <row r="200" spans="1:4">
      <c r="A200" s="256" t="str">
        <f>IF(AND(Totals!A215="", Totals!B215=""), "", IF(Totals!B215&lt;&gt;"", Totals!A215 &amp; ": " &amp; Totals!B215, Totals!A215))</f>
        <v/>
      </c>
      <c r="B200" s="257" t="str">
        <f>IF(Totals!C215="", "", Totals!C215)</f>
        <v/>
      </c>
      <c r="C200" s="257" t="str">
        <f>IF(Totals!D215="", "", Totals!D215)</f>
        <v/>
      </c>
      <c r="D200" s="257" t="str">
        <f>IF(Totals!E215="", "", Totals!E215)</f>
        <v/>
      </c>
    </row>
    <row r="201" spans="1:4">
      <c r="A201" s="256" t="str">
        <f>IF(AND(Totals!A216="", Totals!B216=""), "", IF(Totals!B216&lt;&gt;"", Totals!A216 &amp; ": " &amp; Totals!B216, Totals!A216))</f>
        <v/>
      </c>
      <c r="B201" s="257" t="str">
        <f>IF(Totals!C216="", "", Totals!C216)</f>
        <v/>
      </c>
      <c r="C201" s="257" t="str">
        <f>IF(Totals!D216="", "", Totals!D216)</f>
        <v/>
      </c>
      <c r="D201" s="257" t="str">
        <f>IF(Totals!E216="", "", Totals!E216)</f>
        <v/>
      </c>
    </row>
    <row r="202" spans="1:4">
      <c r="A202" s="256" t="str">
        <f>IF(AND(Totals!A217="", Totals!B217=""), "", IF(Totals!B217&lt;&gt;"", Totals!A217 &amp; ": " &amp; Totals!B217, Totals!A217))</f>
        <v/>
      </c>
      <c r="B202" s="257" t="str">
        <f>IF(Totals!C217="", "", Totals!C217)</f>
        <v/>
      </c>
      <c r="C202" s="257" t="str">
        <f>IF(Totals!D217="", "", Totals!D217)</f>
        <v/>
      </c>
      <c r="D202" s="257" t="str">
        <f>IF(Totals!E217="", "", Totals!E217)</f>
        <v/>
      </c>
    </row>
    <row r="203" spans="1:4">
      <c r="A203" s="256" t="str">
        <f>IF(AND(Totals!A218="", Totals!B218=""), "", IF(Totals!B218&lt;&gt;"", Totals!A218 &amp; ": " &amp; Totals!B218, Totals!A218))</f>
        <v/>
      </c>
      <c r="B203" s="257" t="str">
        <f>IF(Totals!C218="", "", Totals!C218)</f>
        <v/>
      </c>
      <c r="C203" s="257" t="str">
        <f>IF(Totals!D218="", "", Totals!D218)</f>
        <v/>
      </c>
      <c r="D203" s="257" t="str">
        <f>IF(Totals!E218="", "", Totals!E218)</f>
        <v/>
      </c>
    </row>
    <row r="204" spans="1:4">
      <c r="A204" s="256" t="str">
        <f>IF(AND(Totals!A219="", Totals!B219=""), "", IF(Totals!B219&lt;&gt;"", Totals!A219 &amp; ": " &amp; Totals!B219, Totals!A219))</f>
        <v/>
      </c>
      <c r="B204" s="257" t="str">
        <f>IF(Totals!C219="", "", Totals!C219)</f>
        <v/>
      </c>
      <c r="C204" s="257" t="str">
        <f>IF(Totals!D219="", "", Totals!D219)</f>
        <v/>
      </c>
      <c r="D204" s="257" t="str">
        <f>IF(Totals!E219="", "", Totals!E219)</f>
        <v/>
      </c>
    </row>
    <row r="205" spans="1:4">
      <c r="A205" s="256" t="str">
        <f>IF(AND(Totals!A220="", Totals!B220=""), "", IF(Totals!B220&lt;&gt;"", Totals!A220 &amp; ": " &amp; Totals!B220, Totals!A220))</f>
        <v/>
      </c>
      <c r="B205" s="257" t="str">
        <f>IF(Totals!C220="", "", Totals!C220)</f>
        <v/>
      </c>
      <c r="C205" s="257" t="str">
        <f>IF(Totals!D220="", "", Totals!D220)</f>
        <v/>
      </c>
      <c r="D205" s="257" t="str">
        <f>IF(Totals!E220="", "", Totals!E220)</f>
        <v/>
      </c>
    </row>
    <row r="206" spans="1:4">
      <c r="A206" s="256" t="str">
        <f>IF(AND(Totals!A221="", Totals!B221=""), "", IF(Totals!B221&lt;&gt;"", Totals!A221 &amp; ": " &amp; Totals!B221, Totals!A221))</f>
        <v/>
      </c>
      <c r="B206" s="257" t="str">
        <f>IF(Totals!C221="", "", Totals!C221)</f>
        <v/>
      </c>
      <c r="C206" s="257" t="str">
        <f>IF(Totals!D221="", "", Totals!D221)</f>
        <v/>
      </c>
      <c r="D206" s="257" t="str">
        <f>IF(Totals!E221="", "", Totals!E221)</f>
        <v/>
      </c>
    </row>
    <row r="207" spans="1:4">
      <c r="A207" s="256" t="str">
        <f>IF(AND(Totals!A222="", Totals!B222=""), "", IF(Totals!B222&lt;&gt;"", Totals!A222 &amp; ": " &amp; Totals!B222, Totals!A222))</f>
        <v/>
      </c>
      <c r="B207" s="257" t="str">
        <f>IF(Totals!C222="", "", Totals!C222)</f>
        <v/>
      </c>
      <c r="C207" s="257" t="str">
        <f>IF(Totals!D222="", "", Totals!D222)</f>
        <v/>
      </c>
      <c r="D207" s="257" t="str">
        <f>IF(Totals!E222="", "", Totals!E222)</f>
        <v/>
      </c>
    </row>
    <row r="208" spans="1:4">
      <c r="A208" s="256" t="str">
        <f>IF(AND(Totals!A223="", Totals!B223=""), "", IF(Totals!B223&lt;&gt;"", Totals!A223 &amp; ": " &amp; Totals!B223, Totals!A223))</f>
        <v/>
      </c>
      <c r="B208" s="257" t="str">
        <f>IF(Totals!C223="", "", Totals!C223)</f>
        <v/>
      </c>
      <c r="C208" s="257" t="str">
        <f>IF(Totals!D223="", "", Totals!D223)</f>
        <v/>
      </c>
      <c r="D208" s="257" t="str">
        <f>IF(Totals!E223="", "", Totals!E223)</f>
        <v/>
      </c>
    </row>
    <row r="209" spans="1:4">
      <c r="A209" s="256" t="str">
        <f>IF(AND(Totals!A224="", Totals!B224=""), "", IF(Totals!B224&lt;&gt;"", Totals!A224 &amp; ": " &amp; Totals!B224, Totals!A224))</f>
        <v/>
      </c>
      <c r="B209" s="257" t="str">
        <f>IF(Totals!C224="", "", Totals!C224)</f>
        <v/>
      </c>
      <c r="C209" s="257" t="str">
        <f>IF(Totals!D224="", "", Totals!D224)</f>
        <v/>
      </c>
      <c r="D209" s="257" t="str">
        <f>IF(Totals!E224="", "", Totals!E224)</f>
        <v/>
      </c>
    </row>
    <row r="210" spans="1:4">
      <c r="A210" s="256" t="str">
        <f>IF(AND(Totals!A225="", Totals!B225=""), "", IF(Totals!B225&lt;&gt;"", Totals!A225 &amp; ": " &amp; Totals!B225, Totals!A225))</f>
        <v/>
      </c>
      <c r="B210" s="257" t="str">
        <f>IF(Totals!C225="", "", Totals!C225)</f>
        <v/>
      </c>
      <c r="C210" s="257" t="str">
        <f>IF(Totals!D225="", "", Totals!D225)</f>
        <v/>
      </c>
      <c r="D210" s="257" t="str">
        <f>IF(Totals!E225="", "", Totals!E225)</f>
        <v/>
      </c>
    </row>
    <row r="211" spans="1:4">
      <c r="A211" s="256" t="str">
        <f>IF(AND(Totals!A226="", Totals!B226=""), "", IF(Totals!B226&lt;&gt;"", Totals!A226 &amp; ": " &amp; Totals!B226, Totals!A226))</f>
        <v/>
      </c>
      <c r="B211" s="257" t="str">
        <f>IF(Totals!C226="", "", Totals!C226)</f>
        <v/>
      </c>
      <c r="C211" s="257" t="str">
        <f>IF(Totals!D226="", "", Totals!D226)</f>
        <v/>
      </c>
      <c r="D211" s="257" t="str">
        <f>IF(Totals!E226="", "", Totals!E226)</f>
        <v/>
      </c>
    </row>
    <row r="212" spans="1:4">
      <c r="A212" s="256" t="str">
        <f>IF(AND(Totals!A227="", Totals!B227=""), "", IF(Totals!B227&lt;&gt;"", Totals!A227 &amp; ": " &amp; Totals!B227, Totals!A227))</f>
        <v/>
      </c>
      <c r="B212" s="257" t="str">
        <f>IF(Totals!C227="", "", Totals!C227)</f>
        <v/>
      </c>
      <c r="C212" s="257" t="str">
        <f>IF(Totals!D227="", "", Totals!D227)</f>
        <v/>
      </c>
      <c r="D212" s="257" t="str">
        <f>IF(Totals!E227="", "", Totals!E227)</f>
        <v/>
      </c>
    </row>
    <row r="213" spans="1:4">
      <c r="A213" s="256" t="str">
        <f>IF(AND(Totals!A228="", Totals!B228=""), "", IF(Totals!B228&lt;&gt;"", Totals!A228 &amp; ": " &amp; Totals!B228, Totals!A228))</f>
        <v/>
      </c>
      <c r="B213" s="257" t="str">
        <f>IF(Totals!C228="", "", Totals!C228)</f>
        <v/>
      </c>
      <c r="C213" s="257" t="str">
        <f>IF(Totals!D228="", "", Totals!D228)</f>
        <v/>
      </c>
      <c r="D213" s="257" t="str">
        <f>IF(Totals!E228="", "", Totals!E228)</f>
        <v/>
      </c>
    </row>
    <row r="214" spans="1:4">
      <c r="A214" s="256" t="str">
        <f>IF(AND(Totals!A229="", Totals!B229=""), "", IF(Totals!B229&lt;&gt;"", Totals!A229 &amp; ": " &amp; Totals!B229, Totals!A229))</f>
        <v/>
      </c>
      <c r="B214" s="257" t="str">
        <f>IF(Totals!C229="", "", Totals!C229)</f>
        <v/>
      </c>
      <c r="C214" s="257" t="str">
        <f>IF(Totals!D229="", "", Totals!D229)</f>
        <v/>
      </c>
      <c r="D214" s="257" t="str">
        <f>IF(Totals!E229="", "", Totals!E229)</f>
        <v/>
      </c>
    </row>
    <row r="215" spans="1:4">
      <c r="A215" s="256" t="str">
        <f>IF(AND(Totals!A230="", Totals!B230=""), "", IF(Totals!B230&lt;&gt;"", Totals!A230 &amp; ": " &amp; Totals!B230, Totals!A230))</f>
        <v/>
      </c>
      <c r="B215" s="257" t="str">
        <f>IF(Totals!C230="", "", Totals!C230)</f>
        <v/>
      </c>
      <c r="C215" s="257" t="str">
        <f>IF(Totals!D230="", "", Totals!D230)</f>
        <v/>
      </c>
      <c r="D215" s="257" t="str">
        <f>IF(Totals!E230="", "", Totals!E230)</f>
        <v/>
      </c>
    </row>
    <row r="216" spans="1:4">
      <c r="A216" s="256" t="str">
        <f>IF(AND(Totals!A231="", Totals!B231=""), "", IF(Totals!B231&lt;&gt;"", Totals!A231 &amp; ": " &amp; Totals!B231, Totals!A231))</f>
        <v/>
      </c>
      <c r="B216" s="257" t="str">
        <f>IF(Totals!C231="", "", Totals!C231)</f>
        <v/>
      </c>
      <c r="C216" s="257" t="str">
        <f>IF(Totals!D231="", "", Totals!D231)</f>
        <v/>
      </c>
      <c r="D216" s="257" t="str">
        <f>IF(Totals!E231="", "", Totals!E231)</f>
        <v/>
      </c>
    </row>
    <row r="217" spans="1:4">
      <c r="A217" s="256" t="str">
        <f>IF(AND(Totals!A232="", Totals!B232=""), "", IF(Totals!B232&lt;&gt;"", Totals!A232 &amp; ": " &amp; Totals!B232, Totals!A232))</f>
        <v/>
      </c>
      <c r="B217" s="257" t="str">
        <f>IF(Totals!C232="", "", Totals!C232)</f>
        <v/>
      </c>
      <c r="C217" s="257" t="str">
        <f>IF(Totals!D232="", "", Totals!D232)</f>
        <v/>
      </c>
      <c r="D217" s="257" t="str">
        <f>IF(Totals!E232="", "", Totals!E232)</f>
        <v/>
      </c>
    </row>
    <row r="218" spans="1:4">
      <c r="A218" s="256" t="str">
        <f>IF(AND(Totals!A233="", Totals!B233=""), "", IF(Totals!B233&lt;&gt;"", Totals!A233 &amp; ": " &amp; Totals!B233, Totals!A233))</f>
        <v/>
      </c>
      <c r="B218" s="257" t="str">
        <f>IF(Totals!C233="", "", Totals!C233)</f>
        <v/>
      </c>
      <c r="C218" s="257" t="str">
        <f>IF(Totals!D233="", "", Totals!D233)</f>
        <v/>
      </c>
      <c r="D218" s="257" t="str">
        <f>IF(Totals!E233="", "", Totals!E233)</f>
        <v/>
      </c>
    </row>
    <row r="219" spans="1:4">
      <c r="A219" s="256" t="str">
        <f>IF(AND(Totals!A234="", Totals!B234=""), "", IF(Totals!B234&lt;&gt;"", Totals!A234 &amp; ": " &amp; Totals!B234, Totals!A234))</f>
        <v/>
      </c>
      <c r="B219" s="257" t="str">
        <f>IF(Totals!C234="", "", Totals!C234)</f>
        <v/>
      </c>
      <c r="C219" s="257" t="str">
        <f>IF(Totals!D234="", "", Totals!D234)</f>
        <v/>
      </c>
      <c r="D219" s="257" t="str">
        <f>IF(Totals!E234="", "", Totals!E234)</f>
        <v/>
      </c>
    </row>
    <row r="220" spans="1:4">
      <c r="A220" s="256" t="str">
        <f>IF(AND(Totals!A235="", Totals!B235=""), "", IF(Totals!B235&lt;&gt;"", Totals!A235 &amp; ": " &amp; Totals!B235, Totals!A235))</f>
        <v/>
      </c>
      <c r="B220" s="257" t="str">
        <f>IF(Totals!C235="", "", Totals!C235)</f>
        <v/>
      </c>
      <c r="C220" s="257" t="str">
        <f>IF(Totals!D235="", "", Totals!D235)</f>
        <v/>
      </c>
      <c r="D220" s="257" t="str">
        <f>IF(Totals!E235="", "", Totals!E235)</f>
        <v/>
      </c>
    </row>
    <row r="221" spans="1:4">
      <c r="A221" s="256" t="str">
        <f>IF(AND(Totals!A236="", Totals!B236=""), "", IF(Totals!B236&lt;&gt;"", Totals!A236 &amp; ": " &amp; Totals!B236, Totals!A236))</f>
        <v/>
      </c>
      <c r="B221" s="257" t="str">
        <f>IF(Totals!C236="", "", Totals!C236)</f>
        <v/>
      </c>
      <c r="C221" s="257" t="str">
        <f>IF(Totals!D236="", "", Totals!D236)</f>
        <v/>
      </c>
      <c r="D221" s="257" t="str">
        <f>IF(Totals!E236="", "", Totals!E236)</f>
        <v/>
      </c>
    </row>
    <row r="222" spans="1:4">
      <c r="A222" s="256" t="str">
        <f>IF(AND(Totals!A237="", Totals!B237=""), "", IF(Totals!B237&lt;&gt;"", Totals!A237 &amp; ": " &amp; Totals!B237, Totals!A237))</f>
        <v/>
      </c>
      <c r="B222" s="257" t="str">
        <f>IF(Totals!C237="", "", Totals!C237)</f>
        <v/>
      </c>
      <c r="C222" s="257" t="str">
        <f>IF(Totals!D237="", "", Totals!D237)</f>
        <v/>
      </c>
      <c r="D222" s="257" t="str">
        <f>IF(Totals!E237="", "", Totals!E237)</f>
        <v/>
      </c>
    </row>
    <row r="223" spans="1:4">
      <c r="A223" s="256" t="str">
        <f>IF(AND(Totals!A238="", Totals!B238=""), "", IF(Totals!B238&lt;&gt;"", Totals!A238 &amp; ": " &amp; Totals!B238, Totals!A238))</f>
        <v/>
      </c>
      <c r="B223" s="257" t="str">
        <f>IF(Totals!C238="", "", Totals!C238)</f>
        <v/>
      </c>
      <c r="C223" s="257" t="str">
        <f>IF(Totals!D238="", "", Totals!D238)</f>
        <v/>
      </c>
      <c r="D223" s="257" t="str">
        <f>IF(Totals!E238="", "", Totals!E238)</f>
        <v/>
      </c>
    </row>
    <row r="224" spans="1:4">
      <c r="A224" s="256" t="str">
        <f>IF(AND(Totals!A239="", Totals!B239=""), "", IF(Totals!B239&lt;&gt;"", Totals!A239 &amp; ": " &amp; Totals!B239, Totals!A239))</f>
        <v/>
      </c>
      <c r="B224" s="257" t="str">
        <f>IF(Totals!C239="", "", Totals!C239)</f>
        <v/>
      </c>
      <c r="C224" s="257" t="str">
        <f>IF(Totals!D239="", "", Totals!D239)</f>
        <v/>
      </c>
      <c r="D224" s="257" t="str">
        <f>IF(Totals!E239="", "", Totals!E239)</f>
        <v/>
      </c>
    </row>
    <row r="225" spans="1:4">
      <c r="A225" s="256" t="str">
        <f>IF(AND(Totals!A240="", Totals!B240=""), "", IF(Totals!B240&lt;&gt;"", Totals!A240 &amp; ": " &amp; Totals!B240, Totals!A240))</f>
        <v/>
      </c>
      <c r="B225" s="257" t="str">
        <f>IF(Totals!C240="", "", Totals!C240)</f>
        <v/>
      </c>
      <c r="C225" s="257" t="str">
        <f>IF(Totals!D240="", "", Totals!D240)</f>
        <v/>
      </c>
      <c r="D225" s="257" t="str">
        <f>IF(Totals!E240="", "", Totals!E240)</f>
        <v/>
      </c>
    </row>
    <row r="226" spans="1:4">
      <c r="A226" s="256" t="str">
        <f>IF(AND(Totals!A241="", Totals!B241=""), "", IF(Totals!B241&lt;&gt;"", Totals!A241 &amp; ": " &amp; Totals!B241, Totals!A241))</f>
        <v/>
      </c>
      <c r="B226" s="257" t="str">
        <f>IF(Totals!C241="", "", Totals!C241)</f>
        <v/>
      </c>
      <c r="C226" s="257" t="str">
        <f>IF(Totals!D241="", "", Totals!D241)</f>
        <v/>
      </c>
      <c r="D226" s="257" t="str">
        <f>IF(Totals!E241="", "", Totals!E241)</f>
        <v/>
      </c>
    </row>
    <row r="227" spans="1:4">
      <c r="A227" s="256" t="str">
        <f>IF(AND(Totals!A242="", Totals!B242=""), "", IF(Totals!B242&lt;&gt;"", Totals!A242 &amp; ": " &amp; Totals!B242, Totals!A242))</f>
        <v/>
      </c>
      <c r="B227" s="257" t="str">
        <f>IF(Totals!C242="", "", Totals!C242)</f>
        <v/>
      </c>
      <c r="C227" s="257" t="str">
        <f>IF(Totals!D242="", "", Totals!D242)</f>
        <v/>
      </c>
      <c r="D227" s="257" t="str">
        <f>IF(Totals!E242="", "", Totals!E242)</f>
        <v/>
      </c>
    </row>
    <row r="228" spans="1:4">
      <c r="A228" s="256" t="str">
        <f>IF(AND(Totals!A243="", Totals!B243=""), "", IF(Totals!B243&lt;&gt;"", Totals!A243 &amp; ": " &amp; Totals!B243, Totals!A243))</f>
        <v/>
      </c>
      <c r="B228" s="257" t="str">
        <f>IF(Totals!C243="", "", Totals!C243)</f>
        <v/>
      </c>
      <c r="C228" s="257" t="str">
        <f>IF(Totals!D243="", "", Totals!D243)</f>
        <v/>
      </c>
      <c r="D228" s="257" t="str">
        <f>IF(Totals!E243="", "", Totals!E243)</f>
        <v/>
      </c>
    </row>
    <row r="229" spans="1:4">
      <c r="A229" s="256" t="str">
        <f>IF(AND(Totals!A244="", Totals!B244=""), "", IF(Totals!B244&lt;&gt;"", Totals!A244 &amp; ": " &amp; Totals!B244, Totals!A244))</f>
        <v/>
      </c>
      <c r="B229" s="257" t="str">
        <f>IF(Totals!C244="", "", Totals!C244)</f>
        <v/>
      </c>
      <c r="C229" s="257" t="str">
        <f>IF(Totals!D244="", "", Totals!D244)</f>
        <v/>
      </c>
      <c r="D229" s="257" t="str">
        <f>IF(Totals!E244="", "", Totals!E244)</f>
        <v/>
      </c>
    </row>
    <row r="230" spans="1:4">
      <c r="A230" s="256" t="str">
        <f>IF(AND(Totals!A245="", Totals!B245=""), "", IF(Totals!B245&lt;&gt;"", Totals!A245 &amp; ": " &amp; Totals!B245, Totals!A245))</f>
        <v/>
      </c>
      <c r="B230" s="257" t="str">
        <f>IF(Totals!C245="", "", Totals!C245)</f>
        <v/>
      </c>
      <c r="C230" s="257" t="str">
        <f>IF(Totals!D245="", "", Totals!D245)</f>
        <v/>
      </c>
      <c r="D230" s="257" t="str">
        <f>IF(Totals!E245="", "", Totals!E245)</f>
        <v/>
      </c>
    </row>
    <row r="231" spans="1:4">
      <c r="A231" s="256" t="str">
        <f>IF(AND(Totals!A246="", Totals!B246=""), "", IF(Totals!B246&lt;&gt;"", Totals!A246 &amp; ": " &amp; Totals!B246, Totals!A246))</f>
        <v/>
      </c>
      <c r="B231" s="257" t="str">
        <f>IF(Totals!C246="", "", Totals!C246)</f>
        <v/>
      </c>
      <c r="C231" s="257" t="str">
        <f>IF(Totals!D246="", "", Totals!D246)</f>
        <v/>
      </c>
      <c r="D231" s="257" t="str">
        <f>IF(Totals!E246="", "", Totals!E246)</f>
        <v/>
      </c>
    </row>
    <row r="232" spans="1:4">
      <c r="A232" s="256" t="str">
        <f>IF(AND(Totals!A247="", Totals!B247=""), "", IF(Totals!B247&lt;&gt;"", Totals!A247 &amp; ": " &amp; Totals!B247, Totals!A247))</f>
        <v/>
      </c>
      <c r="B232" s="257" t="str">
        <f>IF(Totals!C247="", "", Totals!C247)</f>
        <v/>
      </c>
      <c r="C232" s="257" t="str">
        <f>IF(Totals!D247="", "", Totals!D247)</f>
        <v/>
      </c>
      <c r="D232" s="257" t="str">
        <f>IF(Totals!E247="", "", Totals!E247)</f>
        <v/>
      </c>
    </row>
    <row r="233" spans="1:4">
      <c r="A233" s="256" t="str">
        <f>IF(AND(Totals!A248="", Totals!B248=""), "", IF(Totals!B248&lt;&gt;"", Totals!A248 &amp; ": " &amp; Totals!B248, Totals!A248))</f>
        <v/>
      </c>
      <c r="B233" s="257" t="str">
        <f>IF(Totals!C248="", "", Totals!C248)</f>
        <v/>
      </c>
      <c r="C233" s="257" t="str">
        <f>IF(Totals!D248="", "", Totals!D248)</f>
        <v/>
      </c>
      <c r="D233" s="257" t="str">
        <f>IF(Totals!E248="", "", Totals!E248)</f>
        <v/>
      </c>
    </row>
    <row r="234" spans="1:4">
      <c r="A234" s="256" t="str">
        <f>IF(AND(Totals!A249="", Totals!B249=""), "", IF(Totals!B249&lt;&gt;"", Totals!A249 &amp; ": " &amp; Totals!B249, Totals!A249))</f>
        <v/>
      </c>
      <c r="B234" s="257" t="str">
        <f>IF(Totals!C249="", "", Totals!C249)</f>
        <v/>
      </c>
      <c r="C234" s="257" t="str">
        <f>IF(Totals!D249="", "", Totals!D249)</f>
        <v/>
      </c>
      <c r="D234" s="257" t="str">
        <f>IF(Totals!E249="", "", Totals!E249)</f>
        <v/>
      </c>
    </row>
    <row r="235" spans="1:4">
      <c r="A235" s="256" t="str">
        <f>IF(AND(Totals!A250="", Totals!B250=""), "", IF(Totals!B250&lt;&gt;"", Totals!A250 &amp; ": " &amp; Totals!B250, Totals!A250))</f>
        <v/>
      </c>
      <c r="B235" s="257" t="str">
        <f>IF(Totals!C250="", "", Totals!C250)</f>
        <v/>
      </c>
      <c r="C235" s="257" t="str">
        <f>IF(Totals!D250="", "", Totals!D250)</f>
        <v/>
      </c>
      <c r="D235" s="257" t="str">
        <f>IF(Totals!E250="", "", Totals!E250)</f>
        <v/>
      </c>
    </row>
    <row r="236" spans="1:4">
      <c r="A236" s="256" t="str">
        <f>IF(AND(Totals!A251="", Totals!B251=""), "", IF(Totals!B251&lt;&gt;"", Totals!A251 &amp; ": " &amp; Totals!B251, Totals!A251))</f>
        <v/>
      </c>
      <c r="B236" s="257" t="str">
        <f>IF(Totals!C251="", "", Totals!C251)</f>
        <v/>
      </c>
      <c r="C236" s="257" t="str">
        <f>IF(Totals!D251="", "", Totals!D251)</f>
        <v/>
      </c>
      <c r="D236" s="257" t="str">
        <f>IF(Totals!E251="", "", Totals!E251)</f>
        <v/>
      </c>
    </row>
    <row r="237" spans="1:4">
      <c r="A237" s="256" t="str">
        <f>IF(AND(Totals!A252="", Totals!B252=""), "", IF(Totals!B252&lt;&gt;"", Totals!A252 &amp; ": " &amp; Totals!B252, Totals!A252))</f>
        <v/>
      </c>
      <c r="B237" s="257" t="str">
        <f>IF(Totals!C252="", "", Totals!C252)</f>
        <v/>
      </c>
      <c r="C237" s="257" t="str">
        <f>IF(Totals!D252="", "", Totals!D252)</f>
        <v/>
      </c>
      <c r="D237" s="257" t="str">
        <f>IF(Totals!E252="", "", Totals!E252)</f>
        <v/>
      </c>
    </row>
    <row r="238" spans="1:4">
      <c r="A238" s="256" t="str">
        <f>IF(AND(Totals!A253="", Totals!B253=""), "", IF(Totals!B253&lt;&gt;"", Totals!A253 &amp; ": " &amp; Totals!B253, Totals!A253))</f>
        <v/>
      </c>
      <c r="B238" s="257" t="str">
        <f>IF(Totals!C253="", "", Totals!C253)</f>
        <v/>
      </c>
      <c r="C238" s="257" t="str">
        <f>IF(Totals!D253="", "", Totals!D253)</f>
        <v/>
      </c>
      <c r="D238" s="257" t="str">
        <f>IF(Totals!E253="", "", Totals!E253)</f>
        <v/>
      </c>
    </row>
    <row r="239" spans="1:4">
      <c r="A239" s="256" t="str">
        <f>IF(AND(Totals!A254="", Totals!B254=""), "", IF(Totals!B254&lt;&gt;"", Totals!A254 &amp; ": " &amp; Totals!B254, Totals!A254))</f>
        <v/>
      </c>
      <c r="B239" s="257" t="str">
        <f>IF(Totals!C254="", "", Totals!C254)</f>
        <v/>
      </c>
      <c r="C239" s="257" t="str">
        <f>IF(Totals!D254="", "", Totals!D254)</f>
        <v/>
      </c>
      <c r="D239" s="257" t="str">
        <f>IF(Totals!E254="", "", Totals!E254)</f>
        <v/>
      </c>
    </row>
    <row r="240" spans="1:4">
      <c r="A240" s="256" t="str">
        <f>IF(AND(Totals!A255="", Totals!B255=""), "", IF(Totals!B255&lt;&gt;"", Totals!A255 &amp; ": " &amp; Totals!B255, Totals!A255))</f>
        <v/>
      </c>
      <c r="B240" s="257" t="str">
        <f>IF(Totals!C255="", "", Totals!C255)</f>
        <v/>
      </c>
      <c r="C240" s="257" t="str">
        <f>IF(Totals!D255="", "", Totals!D255)</f>
        <v/>
      </c>
      <c r="D240" s="257" t="str">
        <f>IF(Totals!E255="", "", Totals!E255)</f>
        <v/>
      </c>
    </row>
    <row r="241" spans="1:4">
      <c r="A241" s="256" t="str">
        <f>IF(AND(Totals!A256="", Totals!B256=""), "", IF(Totals!B256&lt;&gt;"", Totals!A256 &amp; ": " &amp; Totals!B256, Totals!A256))</f>
        <v/>
      </c>
      <c r="B241" s="257" t="str">
        <f>IF(Totals!C256="", "", Totals!C256)</f>
        <v/>
      </c>
      <c r="C241" s="257" t="str">
        <f>IF(Totals!D256="", "", Totals!D256)</f>
        <v/>
      </c>
      <c r="D241" s="257" t="str">
        <f>IF(Totals!E256="", "", Totals!E256)</f>
        <v/>
      </c>
    </row>
    <row r="242" spans="1:4">
      <c r="A242" s="256" t="str">
        <f>IF(AND(Totals!A257="", Totals!B257=""), "", IF(Totals!B257&lt;&gt;"", Totals!A257 &amp; ": " &amp; Totals!B257, Totals!A257))</f>
        <v/>
      </c>
      <c r="B242" s="257" t="str">
        <f>IF(Totals!C257="", "", Totals!C257)</f>
        <v/>
      </c>
      <c r="C242" s="257" t="str">
        <f>IF(Totals!D257="", "", Totals!D257)</f>
        <v/>
      </c>
      <c r="D242" s="257" t="str">
        <f>IF(Totals!E257="", "", Totals!E257)</f>
        <v/>
      </c>
    </row>
    <row r="243" spans="1:4">
      <c r="A243" s="256" t="str">
        <f>IF(AND(Totals!A258="", Totals!B258=""), "", IF(Totals!B258&lt;&gt;"", Totals!A258 &amp; ": " &amp; Totals!B258, Totals!A258))</f>
        <v/>
      </c>
      <c r="B243" s="257" t="str">
        <f>IF(Totals!C258="", "", Totals!C258)</f>
        <v/>
      </c>
      <c r="C243" s="257" t="str">
        <f>IF(Totals!D258="", "", Totals!D258)</f>
        <v/>
      </c>
      <c r="D243" s="257" t="str">
        <f>IF(Totals!E258="", "", Totals!E258)</f>
        <v/>
      </c>
    </row>
    <row r="244" spans="1:4">
      <c r="A244" s="256" t="str">
        <f>IF(AND(Totals!A259="", Totals!B259=""), "", IF(Totals!B259&lt;&gt;"", Totals!A259 &amp; ": " &amp; Totals!B259, Totals!A259))</f>
        <v/>
      </c>
      <c r="B244" s="257" t="str">
        <f>IF(Totals!C259="", "", Totals!C259)</f>
        <v/>
      </c>
      <c r="C244" s="257" t="str">
        <f>IF(Totals!D259="", "", Totals!D259)</f>
        <v/>
      </c>
      <c r="D244" s="257" t="str">
        <f>IF(Totals!E259="", "", Totals!E259)</f>
        <v/>
      </c>
    </row>
    <row r="245" spans="1:4">
      <c r="A245" s="256" t="str">
        <f>IF(AND(Totals!A260="", Totals!B260=""), "", IF(Totals!B260&lt;&gt;"", Totals!A260 &amp; ": " &amp; Totals!B260, Totals!A260))</f>
        <v/>
      </c>
      <c r="B245" s="257" t="str">
        <f>IF(Totals!C260="", "", Totals!C260)</f>
        <v/>
      </c>
      <c r="C245" s="257" t="str">
        <f>IF(Totals!D260="", "", Totals!D260)</f>
        <v/>
      </c>
      <c r="D245" s="257" t="str">
        <f>IF(Totals!E260="", "", Totals!E260)</f>
        <v/>
      </c>
    </row>
    <row r="246" spans="1:4">
      <c r="A246" s="256" t="str">
        <f>IF(AND(Totals!A261="", Totals!B261=""), "", IF(Totals!B261&lt;&gt;"", Totals!A261 &amp; ": " &amp; Totals!B261, Totals!A261))</f>
        <v/>
      </c>
      <c r="B246" s="257" t="str">
        <f>IF(Totals!C261="", "", Totals!C261)</f>
        <v/>
      </c>
      <c r="C246" s="257" t="str">
        <f>IF(Totals!D261="", "", Totals!D261)</f>
        <v/>
      </c>
      <c r="D246" s="257" t="str">
        <f>IF(Totals!E261="", "", Totals!E261)</f>
        <v/>
      </c>
    </row>
    <row r="247" spans="1:4">
      <c r="A247" s="256" t="str">
        <f>IF(AND(Totals!A262="", Totals!B262=""), "", IF(Totals!B262&lt;&gt;"", Totals!A262 &amp; ": " &amp; Totals!B262, Totals!A262))</f>
        <v/>
      </c>
      <c r="B247" s="257" t="str">
        <f>IF(Totals!C262="", "", Totals!C262)</f>
        <v/>
      </c>
      <c r="C247" s="257" t="str">
        <f>IF(Totals!D262="", "", Totals!D262)</f>
        <v/>
      </c>
      <c r="D247" s="257" t="str">
        <f>IF(Totals!E262="", "", Totals!E262)</f>
        <v/>
      </c>
    </row>
    <row r="248" spans="1:4">
      <c r="A248" s="256" t="str">
        <f>IF(AND(Totals!A263="", Totals!B263=""), "", IF(Totals!B263&lt;&gt;"", Totals!A263 &amp; ": " &amp; Totals!B263, Totals!A263))</f>
        <v/>
      </c>
      <c r="B248" s="257" t="str">
        <f>IF(Totals!C263="", "", Totals!C263)</f>
        <v/>
      </c>
      <c r="C248" s="257" t="str">
        <f>IF(Totals!D263="", "", Totals!D263)</f>
        <v/>
      </c>
      <c r="D248" s="257" t="str">
        <f>IF(Totals!E263="", "", Totals!E263)</f>
        <v/>
      </c>
    </row>
    <row r="249" spans="1:4">
      <c r="A249" s="256" t="str">
        <f>IF(AND(Totals!A264="", Totals!B264=""), "", IF(Totals!B264&lt;&gt;"", Totals!A264 &amp; ": " &amp; Totals!B264, Totals!A264))</f>
        <v/>
      </c>
      <c r="B249" s="257" t="str">
        <f>IF(Totals!C264="", "", Totals!C264)</f>
        <v/>
      </c>
      <c r="C249" s="257" t="str">
        <f>IF(Totals!D264="", "", Totals!D264)</f>
        <v/>
      </c>
      <c r="D249" s="257" t="str">
        <f>IF(Totals!E264="", "", Totals!E264)</f>
        <v/>
      </c>
    </row>
    <row r="250" spans="1:4">
      <c r="A250" s="256" t="str">
        <f>IF(AND(Totals!A265="", Totals!B265=""), "", IF(Totals!B265&lt;&gt;"", Totals!A265 &amp; ": " &amp; Totals!B265, Totals!A265))</f>
        <v/>
      </c>
      <c r="B250" s="257" t="str">
        <f>IF(Totals!C265="", "", Totals!C265)</f>
        <v/>
      </c>
      <c r="C250" s="257" t="str">
        <f>IF(Totals!D265="", "", Totals!D265)</f>
        <v/>
      </c>
      <c r="D250" s="257" t="str">
        <f>IF(Totals!E265="", "", Totals!E265)</f>
        <v/>
      </c>
    </row>
    <row r="251" spans="1:4">
      <c r="A251" s="256" t="str">
        <f>IF(AND(Totals!A266="", Totals!B266=""), "", IF(Totals!B266&lt;&gt;"", Totals!A266 &amp; ": " &amp; Totals!B266, Totals!A266))</f>
        <v/>
      </c>
      <c r="B251" s="257" t="str">
        <f>IF(Totals!C266="", "", Totals!C266)</f>
        <v/>
      </c>
      <c r="C251" s="257" t="str">
        <f>IF(Totals!D266="", "", Totals!D266)</f>
        <v/>
      </c>
      <c r="D251" s="257" t="str">
        <f>IF(Totals!E266="", "", Totals!E266)</f>
        <v/>
      </c>
    </row>
    <row r="252" spans="1:4">
      <c r="A252" s="256" t="str">
        <f>IF(AND(Totals!A267="", Totals!B267=""), "", IF(Totals!B267&lt;&gt;"", Totals!A267 &amp; ": " &amp; Totals!B267, Totals!A267))</f>
        <v/>
      </c>
      <c r="B252" s="257" t="str">
        <f>IF(Totals!C267="", "", Totals!C267)</f>
        <v/>
      </c>
      <c r="C252" s="257" t="str">
        <f>IF(Totals!D267="", "", Totals!D267)</f>
        <v/>
      </c>
      <c r="D252" s="257" t="str">
        <f>IF(Totals!E267="", "", Totals!E267)</f>
        <v/>
      </c>
    </row>
    <row r="253" spans="1:4">
      <c r="A253" s="256" t="str">
        <f>IF(AND(Totals!A268="", Totals!B268=""), "", IF(Totals!B268&lt;&gt;"", Totals!A268 &amp; ": " &amp; Totals!B268, Totals!A268))</f>
        <v/>
      </c>
      <c r="B253" s="257" t="str">
        <f>IF(Totals!C268="", "", Totals!C268)</f>
        <v/>
      </c>
      <c r="C253" s="257" t="str">
        <f>IF(Totals!D268="", "", Totals!D268)</f>
        <v/>
      </c>
      <c r="D253" s="257" t="str">
        <f>IF(Totals!E268="", "", Totals!E268)</f>
        <v/>
      </c>
    </row>
    <row r="254" spans="1:4">
      <c r="A254" s="256" t="str">
        <f>IF(AND(Totals!A269="", Totals!B269=""), "", IF(Totals!B269&lt;&gt;"", Totals!A269 &amp; ": " &amp; Totals!B269, Totals!A269))</f>
        <v/>
      </c>
      <c r="B254" s="257" t="str">
        <f>IF(Totals!C269="", "", Totals!C269)</f>
        <v/>
      </c>
      <c r="C254" s="257" t="str">
        <f>IF(Totals!D269="", "", Totals!D269)</f>
        <v/>
      </c>
      <c r="D254" s="257" t="str">
        <f>IF(Totals!E269="", "", Totals!E269)</f>
        <v/>
      </c>
    </row>
    <row r="255" spans="1:4">
      <c r="A255" s="256" t="str">
        <f>IF(AND(Totals!A270="", Totals!B270=""), "", IF(Totals!B270&lt;&gt;"", Totals!A270 &amp; ": " &amp; Totals!B270, Totals!A270))</f>
        <v/>
      </c>
      <c r="B255" s="257" t="str">
        <f>IF(Totals!C270="", "", Totals!C270)</f>
        <v/>
      </c>
      <c r="C255" s="257" t="str">
        <f>IF(Totals!D270="", "", Totals!D270)</f>
        <v/>
      </c>
      <c r="D255" s="257" t="str">
        <f>IF(Totals!E270="", "", Totals!E270)</f>
        <v/>
      </c>
    </row>
    <row r="256" spans="1:4">
      <c r="A256" s="256" t="str">
        <f>IF(AND(Totals!A271="", Totals!B271=""), "", IF(Totals!B271&lt;&gt;"", Totals!A271 &amp; ": " &amp; Totals!B271, Totals!A271))</f>
        <v/>
      </c>
      <c r="B256" s="257" t="str">
        <f>IF(Totals!C271="", "", Totals!C271)</f>
        <v/>
      </c>
      <c r="C256" s="257" t="str">
        <f>IF(Totals!D271="", "", Totals!D271)</f>
        <v/>
      </c>
      <c r="D256" s="257" t="str">
        <f>IF(Totals!E271="", "", Totals!E271)</f>
        <v/>
      </c>
    </row>
    <row r="257" spans="1:4">
      <c r="A257" s="256" t="str">
        <f>IF(AND(Totals!A272="", Totals!B272=""), "", IF(Totals!B272&lt;&gt;"", Totals!A272 &amp; ": " &amp; Totals!B272, Totals!A272))</f>
        <v/>
      </c>
      <c r="B257" s="257" t="str">
        <f>IF(Totals!C272="", "", Totals!C272)</f>
        <v/>
      </c>
      <c r="C257" s="257" t="str">
        <f>IF(Totals!D272="", "", Totals!D272)</f>
        <v/>
      </c>
      <c r="D257" s="257" t="str">
        <f>IF(Totals!E272="", "", Totals!E272)</f>
        <v/>
      </c>
    </row>
    <row r="258" spans="1:4">
      <c r="A258" s="256" t="str">
        <f>IF(AND(Totals!A273="", Totals!B273=""), "", IF(Totals!B273&lt;&gt;"", Totals!A273 &amp; ": " &amp; Totals!B273, Totals!A273))</f>
        <v/>
      </c>
      <c r="B258" s="257" t="str">
        <f>IF(Totals!C273="", "", Totals!C273)</f>
        <v/>
      </c>
      <c r="C258" s="257" t="str">
        <f>IF(Totals!D273="", "", Totals!D273)</f>
        <v/>
      </c>
      <c r="D258" s="257" t="str">
        <f>IF(Totals!E273="", "", Totals!E273)</f>
        <v/>
      </c>
    </row>
    <row r="259" spans="1:4">
      <c r="A259" s="256" t="str">
        <f>IF(AND(Totals!A274="", Totals!B274=""), "", IF(Totals!B274&lt;&gt;"", Totals!A274 &amp; ": " &amp; Totals!B274, Totals!A274))</f>
        <v/>
      </c>
      <c r="B259" s="257" t="str">
        <f>IF(Totals!C274="", "", Totals!C274)</f>
        <v/>
      </c>
      <c r="C259" s="257" t="str">
        <f>IF(Totals!D274="", "", Totals!D274)</f>
        <v/>
      </c>
      <c r="D259" s="257" t="str">
        <f>IF(Totals!E274="", "", Totals!E274)</f>
        <v/>
      </c>
    </row>
    <row r="260" spans="1:4">
      <c r="A260" s="256" t="str">
        <f>IF(AND(Totals!A275="", Totals!B275=""), "", IF(Totals!B275&lt;&gt;"", Totals!A275 &amp; ": " &amp; Totals!B275, Totals!A275))</f>
        <v/>
      </c>
      <c r="B260" s="257" t="str">
        <f>IF(Totals!C275="", "", Totals!C275)</f>
        <v/>
      </c>
      <c r="C260" s="257" t="str">
        <f>IF(Totals!D275="", "", Totals!D275)</f>
        <v/>
      </c>
      <c r="D260" s="257" t="str">
        <f>IF(Totals!E275="", "", Totals!E275)</f>
        <v/>
      </c>
    </row>
    <row r="261" spans="1:4">
      <c r="A261" s="256" t="str">
        <f>IF(AND(Totals!A276="", Totals!B276=""), "", IF(Totals!B276&lt;&gt;"", Totals!A276 &amp; ": " &amp; Totals!B276, Totals!A276))</f>
        <v/>
      </c>
      <c r="B261" s="257" t="str">
        <f>IF(Totals!C276="", "", Totals!C276)</f>
        <v/>
      </c>
      <c r="C261" s="257" t="str">
        <f>IF(Totals!D276="", "", Totals!D276)</f>
        <v/>
      </c>
      <c r="D261" s="257" t="str">
        <f>IF(Totals!E276="", "", Totals!E276)</f>
        <v/>
      </c>
    </row>
    <row r="262" spans="1:4">
      <c r="A262" s="256" t="str">
        <f>IF(AND(Totals!A277="", Totals!B277=""), "", IF(Totals!B277&lt;&gt;"", Totals!A277 &amp; ": " &amp; Totals!B277, Totals!A277))</f>
        <v/>
      </c>
      <c r="B262" s="257" t="str">
        <f>IF(Totals!C277="", "", Totals!C277)</f>
        <v/>
      </c>
      <c r="C262" s="257" t="str">
        <f>IF(Totals!D277="", "", Totals!D277)</f>
        <v/>
      </c>
      <c r="D262" s="257" t="str">
        <f>IF(Totals!E277="", "", Totals!E277)</f>
        <v/>
      </c>
    </row>
    <row r="263" spans="1:4">
      <c r="A263" s="256" t="str">
        <f>IF(AND(Totals!A278="", Totals!B278=""), "", IF(Totals!B278&lt;&gt;"", Totals!A278 &amp; ": " &amp; Totals!B278, Totals!A278))</f>
        <v/>
      </c>
      <c r="B263" s="257" t="str">
        <f>IF(Totals!C278="", "", Totals!C278)</f>
        <v/>
      </c>
      <c r="C263" s="257" t="str">
        <f>IF(Totals!D278="", "", Totals!D278)</f>
        <v/>
      </c>
      <c r="D263" s="257" t="str">
        <f>IF(Totals!E278="", "", Totals!E278)</f>
        <v/>
      </c>
    </row>
    <row r="264" spans="1:4">
      <c r="A264" s="256" t="str">
        <f>IF(AND(Totals!A279="", Totals!B279=""), "", IF(Totals!B279&lt;&gt;"", Totals!A279 &amp; ": " &amp; Totals!B279, Totals!A279))</f>
        <v/>
      </c>
      <c r="B264" s="257" t="str">
        <f>IF(Totals!C279="", "", Totals!C279)</f>
        <v/>
      </c>
      <c r="C264" s="257" t="str">
        <f>IF(Totals!D279="", "", Totals!D279)</f>
        <v/>
      </c>
      <c r="D264" s="257" t="str">
        <f>IF(Totals!E279="", "", Totals!E279)</f>
        <v/>
      </c>
    </row>
    <row r="265" spans="1:4">
      <c r="A265" s="256" t="str">
        <f>IF(AND(Totals!A280="", Totals!B280=""), "", IF(Totals!B280&lt;&gt;"", Totals!A280 &amp; ": " &amp; Totals!B280, Totals!A280))</f>
        <v/>
      </c>
      <c r="B265" s="257" t="str">
        <f>IF(Totals!C280="", "", Totals!C280)</f>
        <v/>
      </c>
      <c r="C265" s="257" t="str">
        <f>IF(Totals!D280="", "", Totals!D280)</f>
        <v/>
      </c>
      <c r="D265" s="257" t="str">
        <f>IF(Totals!E280="", "", Totals!E280)</f>
        <v/>
      </c>
    </row>
    <row r="266" spans="1:4">
      <c r="A266" s="256" t="str">
        <f>IF(AND(Totals!A281="", Totals!B281=""), "", IF(Totals!B281&lt;&gt;"", Totals!A281 &amp; ": " &amp; Totals!B281, Totals!A281))</f>
        <v/>
      </c>
      <c r="B266" s="257" t="str">
        <f>IF(Totals!C281="", "", Totals!C281)</f>
        <v/>
      </c>
      <c r="C266" s="257" t="str">
        <f>IF(Totals!D281="", "", Totals!D281)</f>
        <v/>
      </c>
      <c r="D266" s="257" t="str">
        <f>IF(Totals!E281="", "", Totals!E281)</f>
        <v/>
      </c>
    </row>
    <row r="267" spans="1:4">
      <c r="A267" s="256" t="str">
        <f>IF(AND(Totals!A282="", Totals!B282=""), "", IF(Totals!B282&lt;&gt;"", Totals!A282 &amp; ": " &amp; Totals!B282, Totals!A282))</f>
        <v/>
      </c>
      <c r="B267" s="257" t="str">
        <f>IF(Totals!C282="", "", Totals!C282)</f>
        <v/>
      </c>
      <c r="C267" s="257" t="str">
        <f>IF(Totals!D282="", "", Totals!D282)</f>
        <v/>
      </c>
      <c r="D267" s="257" t="str">
        <f>IF(Totals!E282="", "", Totals!E282)</f>
        <v/>
      </c>
    </row>
    <row r="268" spans="1:4">
      <c r="A268" s="256" t="str">
        <f>IF(AND(Totals!A283="", Totals!B283=""), "", IF(Totals!B283&lt;&gt;"", Totals!A283 &amp; ": " &amp; Totals!B283, Totals!A283))</f>
        <v/>
      </c>
      <c r="B268" s="257" t="str">
        <f>IF(Totals!C283="", "", Totals!C283)</f>
        <v/>
      </c>
      <c r="C268" s="257" t="str">
        <f>IF(Totals!D283="", "", Totals!D283)</f>
        <v/>
      </c>
      <c r="D268" s="257" t="str">
        <f>IF(Totals!E283="", "", Totals!E283)</f>
        <v/>
      </c>
    </row>
    <row r="269" spans="1:4">
      <c r="A269" s="256" t="str">
        <f>IF(AND(Totals!A284="", Totals!B284=""), "", IF(Totals!B284&lt;&gt;"", Totals!A284 &amp; ": " &amp; Totals!B284, Totals!A284))</f>
        <v/>
      </c>
      <c r="B269" s="257" t="str">
        <f>IF(Totals!C284="", "", Totals!C284)</f>
        <v/>
      </c>
      <c r="C269" s="257" t="str">
        <f>IF(Totals!D284="", "", Totals!D284)</f>
        <v/>
      </c>
      <c r="D269" s="257" t="str">
        <f>IF(Totals!E284="", "", Totals!E284)</f>
        <v/>
      </c>
    </row>
    <row r="270" spans="1:4">
      <c r="A270" s="256" t="str">
        <f>IF(AND(Totals!A285="", Totals!B285=""), "", IF(Totals!B285&lt;&gt;"", Totals!A285 &amp; ": " &amp; Totals!B285, Totals!A285))</f>
        <v/>
      </c>
      <c r="B270" s="257" t="str">
        <f>IF(Totals!C285="", "", Totals!C285)</f>
        <v/>
      </c>
      <c r="C270" s="257" t="str">
        <f>IF(Totals!D285="", "", Totals!D285)</f>
        <v/>
      </c>
      <c r="D270" s="257" t="str">
        <f>IF(Totals!E285="", "", Totals!E285)</f>
        <v/>
      </c>
    </row>
    <row r="271" spans="1:4">
      <c r="A271" s="256" t="str">
        <f>IF(AND(Totals!A286="", Totals!B286=""), "", IF(Totals!B286&lt;&gt;"", Totals!A286 &amp; ": " &amp; Totals!B286, Totals!A286))</f>
        <v/>
      </c>
      <c r="B271" s="257" t="str">
        <f>IF(Totals!C286="", "", Totals!C286)</f>
        <v/>
      </c>
      <c r="C271" s="257" t="str">
        <f>IF(Totals!D286="", "", Totals!D286)</f>
        <v/>
      </c>
      <c r="D271" s="257" t="str">
        <f>IF(Totals!E286="", "", Totals!E286)</f>
        <v/>
      </c>
    </row>
    <row r="272" spans="1:4">
      <c r="A272" s="256" t="str">
        <f>IF(AND(Totals!A287="", Totals!B287=""), "", IF(Totals!B287&lt;&gt;"", Totals!A287 &amp; ": " &amp; Totals!B287, Totals!A287))</f>
        <v/>
      </c>
      <c r="B272" s="257" t="str">
        <f>IF(Totals!C287="", "", Totals!C287)</f>
        <v/>
      </c>
      <c r="C272" s="257" t="str">
        <f>IF(Totals!D287="", "", Totals!D287)</f>
        <v/>
      </c>
      <c r="D272" s="257" t="str">
        <f>IF(Totals!E287="", "", Totals!E287)</f>
        <v/>
      </c>
    </row>
    <row r="273" spans="1:4">
      <c r="A273" s="256" t="str">
        <f>IF(AND(Totals!A288="", Totals!B288=""), "", IF(Totals!B288&lt;&gt;"", Totals!A288 &amp; ": " &amp; Totals!B288, Totals!A288))</f>
        <v/>
      </c>
      <c r="B273" s="257" t="str">
        <f>IF(Totals!C288="", "", Totals!C288)</f>
        <v/>
      </c>
      <c r="C273" s="257" t="str">
        <f>IF(Totals!D288="", "", Totals!D288)</f>
        <v/>
      </c>
      <c r="D273" s="257" t="str">
        <f>IF(Totals!E288="", "", Totals!E288)</f>
        <v/>
      </c>
    </row>
    <row r="274" spans="1:4">
      <c r="A274" s="256" t="str">
        <f>IF(AND(Totals!A289="", Totals!B289=""), "", IF(Totals!B289&lt;&gt;"", Totals!A289 &amp; ": " &amp; Totals!B289, Totals!A289))</f>
        <v/>
      </c>
      <c r="B274" s="257" t="str">
        <f>IF(Totals!C289="", "", Totals!C289)</f>
        <v/>
      </c>
      <c r="C274" s="257" t="str">
        <f>IF(Totals!D289="", "", Totals!D289)</f>
        <v/>
      </c>
      <c r="D274" s="257" t="str">
        <f>IF(Totals!E289="", "", Totals!E289)</f>
        <v/>
      </c>
    </row>
    <row r="275" spans="1:4">
      <c r="A275" s="256" t="str">
        <f>IF(AND(Totals!A290="", Totals!B290=""), "", IF(Totals!B290&lt;&gt;"", Totals!A290 &amp; ": " &amp; Totals!B290, Totals!A290))</f>
        <v/>
      </c>
      <c r="B275" s="257" t="str">
        <f>IF(Totals!C290="", "", Totals!C290)</f>
        <v/>
      </c>
      <c r="C275" s="257" t="str">
        <f>IF(Totals!D290="", "", Totals!D290)</f>
        <v/>
      </c>
      <c r="D275" s="257" t="str">
        <f>IF(Totals!E290="", "", Totals!E290)</f>
        <v/>
      </c>
    </row>
    <row r="276" spans="1:4">
      <c r="A276" s="256" t="str">
        <f>IF(AND(Totals!A291="", Totals!B291=""), "", IF(Totals!B291&lt;&gt;"", Totals!A291 &amp; ": " &amp; Totals!B291, Totals!A291))</f>
        <v/>
      </c>
      <c r="B276" s="257" t="str">
        <f>IF(Totals!C291="", "", Totals!C291)</f>
        <v/>
      </c>
      <c r="C276" s="257" t="str">
        <f>IF(Totals!D291="", "", Totals!D291)</f>
        <v/>
      </c>
      <c r="D276" s="257" t="str">
        <f>IF(Totals!E291="", "", Totals!E291)</f>
        <v/>
      </c>
    </row>
    <row r="277" spans="1:4">
      <c r="A277" s="256" t="str">
        <f>IF(AND(Totals!A292="", Totals!B292=""), "", IF(Totals!B292&lt;&gt;"", Totals!A292 &amp; ": " &amp; Totals!B292, Totals!A292))</f>
        <v/>
      </c>
      <c r="B277" s="257" t="str">
        <f>IF(Totals!C292="", "", Totals!C292)</f>
        <v/>
      </c>
      <c r="C277" s="257" t="str">
        <f>IF(Totals!D292="", "", Totals!D292)</f>
        <v/>
      </c>
      <c r="D277" s="257" t="str">
        <f>IF(Totals!E292="", "", Totals!E292)</f>
        <v/>
      </c>
    </row>
    <row r="278" spans="1:4">
      <c r="A278" s="256" t="str">
        <f>IF(AND(Totals!A293="", Totals!B293=""), "", IF(Totals!B293&lt;&gt;"", Totals!A293 &amp; ": " &amp; Totals!B293, Totals!A293))</f>
        <v/>
      </c>
      <c r="B278" s="257" t="str">
        <f>IF(Totals!C293="", "", Totals!C293)</f>
        <v/>
      </c>
      <c r="C278" s="257" t="str">
        <f>IF(Totals!D293="", "", Totals!D293)</f>
        <v/>
      </c>
      <c r="D278" s="257" t="str">
        <f>IF(Totals!E293="", "", Totals!E293)</f>
        <v/>
      </c>
    </row>
    <row r="279" spans="1:4">
      <c r="A279" s="256" t="str">
        <f>IF(AND(Totals!A294="", Totals!B294=""), "", IF(Totals!B294&lt;&gt;"", Totals!A294 &amp; ": " &amp; Totals!B294, Totals!A294))</f>
        <v/>
      </c>
      <c r="B279" s="257" t="str">
        <f>IF(Totals!C294="", "", Totals!C294)</f>
        <v/>
      </c>
      <c r="C279" s="257" t="str">
        <f>IF(Totals!D294="", "", Totals!D294)</f>
        <v/>
      </c>
      <c r="D279" s="257" t="str">
        <f>IF(Totals!E294="", "", Totals!E294)</f>
        <v/>
      </c>
    </row>
    <row r="280" spans="1:4">
      <c r="A280" s="256" t="str">
        <f>IF(AND(Totals!A295="", Totals!B295=""), "", IF(Totals!B295&lt;&gt;"", Totals!A295 &amp; ": " &amp; Totals!B295, Totals!A295))</f>
        <v/>
      </c>
      <c r="B280" s="257" t="str">
        <f>IF(Totals!C295="", "", Totals!C295)</f>
        <v/>
      </c>
      <c r="C280" s="257" t="str">
        <f>IF(Totals!D295="", "", Totals!D295)</f>
        <v/>
      </c>
      <c r="D280" s="257" t="str">
        <f>IF(Totals!E295="", "", Totals!E295)</f>
        <v/>
      </c>
    </row>
    <row r="281" spans="1:4">
      <c r="A281" s="256" t="str">
        <f>IF(AND(Totals!A296="", Totals!B296=""), "", IF(Totals!B296&lt;&gt;"", Totals!A296 &amp; ": " &amp; Totals!B296, Totals!A296))</f>
        <v/>
      </c>
      <c r="B281" s="257" t="str">
        <f>IF(Totals!C296="", "", Totals!C296)</f>
        <v/>
      </c>
      <c r="C281" s="257" t="str">
        <f>IF(Totals!D296="", "", Totals!D296)</f>
        <v/>
      </c>
      <c r="D281" s="257" t="str">
        <f>IF(Totals!E296="", "", Totals!E296)</f>
        <v/>
      </c>
    </row>
    <row r="282" spans="1:4">
      <c r="A282" s="256" t="str">
        <f>IF(AND(Totals!A297="", Totals!B297=""), "", IF(Totals!B297&lt;&gt;"", Totals!A297 &amp; ": " &amp; Totals!B297, Totals!A297))</f>
        <v/>
      </c>
      <c r="B282" s="257" t="str">
        <f>IF(Totals!C297="", "", Totals!C297)</f>
        <v/>
      </c>
      <c r="C282" s="257" t="str">
        <f>IF(Totals!D297="", "", Totals!D297)</f>
        <v/>
      </c>
      <c r="D282" s="257" t="str">
        <f>IF(Totals!E297="", "", Totals!E297)</f>
        <v/>
      </c>
    </row>
    <row r="283" spans="1:4">
      <c r="A283" s="256" t="str">
        <f>IF(AND(Totals!A298="", Totals!B298=""), "", IF(Totals!B298&lt;&gt;"", Totals!A298 &amp; ": " &amp; Totals!B298, Totals!A298))</f>
        <v/>
      </c>
      <c r="B283" s="257" t="str">
        <f>IF(Totals!C298="", "", Totals!C298)</f>
        <v/>
      </c>
      <c r="C283" s="257" t="str">
        <f>IF(Totals!D298="", "", Totals!D298)</f>
        <v/>
      </c>
      <c r="D283" s="257" t="str">
        <f>IF(Totals!E298="", "", Totals!E298)</f>
        <v/>
      </c>
    </row>
    <row r="284" spans="1:4">
      <c r="A284" s="256" t="str">
        <f>IF(AND(Totals!A299="", Totals!B299=""), "", IF(Totals!B299&lt;&gt;"", Totals!A299 &amp; ": " &amp; Totals!B299, Totals!A299))</f>
        <v/>
      </c>
      <c r="B284" s="257" t="str">
        <f>IF(Totals!C299="", "", Totals!C299)</f>
        <v/>
      </c>
      <c r="C284" s="257" t="str">
        <f>IF(Totals!D299="", "", Totals!D299)</f>
        <v/>
      </c>
      <c r="D284" s="257" t="str">
        <f>IF(Totals!E299="", "", Totals!E299)</f>
        <v/>
      </c>
    </row>
    <row r="285" spans="1:4">
      <c r="A285" s="256" t="str">
        <f>IF(AND(Totals!A300="", Totals!B300=""), "", IF(Totals!B300&lt;&gt;"", Totals!A300 &amp; ": " &amp; Totals!B300, Totals!A300))</f>
        <v/>
      </c>
      <c r="B285" s="257" t="str">
        <f>IF(Totals!C300="", "", Totals!C300)</f>
        <v/>
      </c>
      <c r="C285" s="257" t="str">
        <f>IF(Totals!D300="", "", Totals!D300)</f>
        <v/>
      </c>
      <c r="D285" s="257" t="str">
        <f>IF(Totals!E300="", "", Totals!E300)</f>
        <v/>
      </c>
    </row>
    <row r="286" spans="1:4">
      <c r="A286" s="256" t="str">
        <f>IF(AND(Totals!A301="", Totals!B301=""), "", IF(Totals!B301&lt;&gt;"", Totals!A301 &amp; ": " &amp; Totals!B301, Totals!A301))</f>
        <v/>
      </c>
      <c r="B286" s="257" t="str">
        <f>IF(Totals!C301="", "", Totals!C301)</f>
        <v/>
      </c>
      <c r="C286" s="257" t="str">
        <f>IF(Totals!D301="", "", Totals!D301)</f>
        <v/>
      </c>
      <c r="D286" s="257" t="str">
        <f>IF(Totals!E301="", "", Totals!E301)</f>
        <v/>
      </c>
    </row>
    <row r="287" spans="1:4">
      <c r="A287" s="256" t="str">
        <f>IF(AND(Totals!A302="", Totals!B302=""), "", IF(Totals!B302&lt;&gt;"", Totals!A302 &amp; ": " &amp; Totals!B302, Totals!A302))</f>
        <v/>
      </c>
      <c r="B287" s="257" t="str">
        <f>IF(Totals!C302="", "", Totals!C302)</f>
        <v/>
      </c>
      <c r="C287" s="257" t="str">
        <f>IF(Totals!D302="", "", Totals!D302)</f>
        <v/>
      </c>
      <c r="D287" s="257" t="str">
        <f>IF(Totals!E302="", "", Totals!E302)</f>
        <v/>
      </c>
    </row>
    <row r="288" spans="1:4">
      <c r="A288" s="256" t="str">
        <f>IF(AND(Totals!A303="", Totals!B303=""), "", IF(Totals!B303&lt;&gt;"", Totals!A303 &amp; ": " &amp; Totals!B303, Totals!A303))</f>
        <v/>
      </c>
      <c r="B288" s="257" t="str">
        <f>IF(Totals!C303="", "", Totals!C303)</f>
        <v/>
      </c>
      <c r="C288" s="257" t="str">
        <f>IF(Totals!D303="", "", Totals!D303)</f>
        <v/>
      </c>
      <c r="D288" s="257" t="str">
        <f>IF(Totals!E303="", "", Totals!E303)</f>
        <v/>
      </c>
    </row>
    <row r="289" spans="1:4">
      <c r="A289" s="256" t="str">
        <f>IF(AND(Totals!A304="", Totals!B304=""), "", IF(Totals!B304&lt;&gt;"", Totals!A304 &amp; ": " &amp; Totals!B304, Totals!A304))</f>
        <v/>
      </c>
      <c r="B289" s="257" t="str">
        <f>IF(Totals!C304="", "", Totals!C304)</f>
        <v/>
      </c>
      <c r="C289" s="257" t="str">
        <f>IF(Totals!D304="", "", Totals!D304)</f>
        <v/>
      </c>
      <c r="D289" s="257" t="str">
        <f>IF(Totals!E304="", "", Totals!E304)</f>
        <v/>
      </c>
    </row>
    <row r="290" spans="1:4">
      <c r="A290" s="256" t="str">
        <f>IF(AND(Totals!A305="", Totals!B305=""), "", IF(Totals!B305&lt;&gt;"", Totals!A305 &amp; ": " &amp; Totals!B305, Totals!A305))</f>
        <v/>
      </c>
      <c r="B290" s="257" t="str">
        <f>IF(Totals!C305="", "", Totals!C305)</f>
        <v/>
      </c>
      <c r="C290" s="257" t="str">
        <f>IF(Totals!D305="", "", Totals!D305)</f>
        <v/>
      </c>
      <c r="D290" s="257" t="str">
        <f>IF(Totals!E305="", "", Totals!E305)</f>
        <v/>
      </c>
    </row>
    <row r="291" spans="1:4">
      <c r="A291" s="256" t="str">
        <f>IF(AND(Totals!A306="", Totals!B306=""), "", IF(Totals!B306&lt;&gt;"", Totals!A306 &amp; ": " &amp; Totals!B306, Totals!A306))</f>
        <v/>
      </c>
      <c r="B291" s="257" t="str">
        <f>IF(Totals!C306="", "", Totals!C306)</f>
        <v/>
      </c>
      <c r="C291" s="257" t="str">
        <f>IF(Totals!D306="", "", Totals!D306)</f>
        <v/>
      </c>
      <c r="D291" s="257" t="str">
        <f>IF(Totals!E306="", "", Totals!E306)</f>
        <v/>
      </c>
    </row>
    <row r="292" spans="1:4">
      <c r="A292" s="256" t="str">
        <f>IF(AND(Totals!A307="", Totals!B307=""), "", IF(Totals!B307&lt;&gt;"", Totals!A307 &amp; ": " &amp; Totals!B307, Totals!A307))</f>
        <v/>
      </c>
      <c r="B292" s="257" t="str">
        <f>IF(Totals!C307="", "", Totals!C307)</f>
        <v/>
      </c>
      <c r="C292" s="257" t="str">
        <f>IF(Totals!D307="", "", Totals!D307)</f>
        <v/>
      </c>
      <c r="D292" s="257" t="str">
        <f>IF(Totals!E307="", "", Totals!E307)</f>
        <v/>
      </c>
    </row>
    <row r="293" spans="1:4">
      <c r="A293" s="256" t="str">
        <f>IF(AND(Totals!A308="", Totals!B308=""), "", IF(Totals!B308&lt;&gt;"", Totals!A308 &amp; ": " &amp; Totals!B308, Totals!A308))</f>
        <v/>
      </c>
      <c r="B293" s="257" t="str">
        <f>IF(Totals!C308="", "", Totals!C308)</f>
        <v/>
      </c>
      <c r="C293" s="257" t="str">
        <f>IF(Totals!D308="", "", Totals!D308)</f>
        <v/>
      </c>
      <c r="D293" s="257" t="str">
        <f>IF(Totals!E308="", "", Totals!E308)</f>
        <v/>
      </c>
    </row>
    <row r="294" spans="1:4">
      <c r="A294" s="256" t="str">
        <f>IF(AND(Totals!A309="", Totals!B309=""), "", IF(Totals!B309&lt;&gt;"", Totals!A309 &amp; ": " &amp; Totals!B309, Totals!A309))</f>
        <v/>
      </c>
      <c r="B294" s="257" t="str">
        <f>IF(Totals!C309="", "", Totals!C309)</f>
        <v/>
      </c>
      <c r="C294" s="257" t="str">
        <f>IF(Totals!D309="", "", Totals!D309)</f>
        <v/>
      </c>
      <c r="D294" s="257" t="str">
        <f>IF(Totals!E309="", "", Totals!E309)</f>
        <v/>
      </c>
    </row>
    <row r="295" spans="1:4">
      <c r="A295" s="256" t="str">
        <f>IF(AND(Totals!A310="", Totals!B310=""), "", IF(Totals!B310&lt;&gt;"", Totals!A310 &amp; ": " &amp; Totals!B310, Totals!A310))</f>
        <v/>
      </c>
      <c r="B295" s="257" t="str">
        <f>IF(Totals!C310="", "", Totals!C310)</f>
        <v/>
      </c>
      <c r="C295" s="257" t="str">
        <f>IF(Totals!D310="", "", Totals!D310)</f>
        <v/>
      </c>
      <c r="D295" s="257" t="str">
        <f>IF(Totals!E310="", "", Totals!E310)</f>
        <v/>
      </c>
    </row>
    <row r="296" spans="1:4">
      <c r="A296" s="256" t="str">
        <f>IF(AND(Totals!A311="", Totals!B311=""), "", IF(Totals!B311&lt;&gt;"", Totals!A311 &amp; ": " &amp; Totals!B311, Totals!A311))</f>
        <v/>
      </c>
      <c r="B296" s="257" t="str">
        <f>IF(Totals!C311="", "", Totals!C311)</f>
        <v/>
      </c>
      <c r="C296" s="257" t="str">
        <f>IF(Totals!D311="", "", Totals!D311)</f>
        <v/>
      </c>
      <c r="D296" s="257" t="str">
        <f>IF(Totals!E311="", "", Totals!E311)</f>
        <v/>
      </c>
    </row>
    <row r="297" spans="1:4">
      <c r="A297" s="256" t="str">
        <f>IF(AND(Totals!A312="", Totals!B312=""), "", IF(Totals!B312&lt;&gt;"", Totals!A312 &amp; ": " &amp; Totals!B312, Totals!A312))</f>
        <v/>
      </c>
      <c r="B297" s="257" t="str">
        <f>IF(Totals!C312="", "", Totals!C312)</f>
        <v/>
      </c>
      <c r="C297" s="257" t="str">
        <f>IF(Totals!D312="", "", Totals!D312)</f>
        <v/>
      </c>
      <c r="D297" s="257" t="str">
        <f>IF(Totals!E312="", "", Totals!E312)</f>
        <v/>
      </c>
    </row>
    <row r="298" spans="1:4">
      <c r="A298" s="256" t="str">
        <f>IF(AND(Totals!A313="", Totals!B313=""), "", IF(Totals!B313&lt;&gt;"", Totals!A313 &amp; ": " &amp; Totals!B313, Totals!A313))</f>
        <v/>
      </c>
      <c r="B298" s="257" t="str">
        <f>IF(Totals!C313="", "", Totals!C313)</f>
        <v/>
      </c>
      <c r="C298" s="257" t="str">
        <f>IF(Totals!D313="", "", Totals!D313)</f>
        <v/>
      </c>
      <c r="D298" s="257" t="str">
        <f>IF(Totals!E313="", "", Totals!E313)</f>
        <v/>
      </c>
    </row>
    <row r="299" spans="1:4">
      <c r="A299" s="256" t="str">
        <f>IF(AND(Totals!A314="", Totals!B314=""), "", IF(Totals!B314&lt;&gt;"", Totals!A314 &amp; ": " &amp; Totals!B314, Totals!A314))</f>
        <v/>
      </c>
      <c r="B299" s="257" t="str">
        <f>IF(Totals!C314="", "", Totals!C314)</f>
        <v/>
      </c>
      <c r="C299" s="257" t="str">
        <f>IF(Totals!D314="", "", Totals!D314)</f>
        <v/>
      </c>
      <c r="D299" s="257" t="str">
        <f>IF(Totals!E314="", "", Totals!E314)</f>
        <v/>
      </c>
    </row>
    <row r="300" spans="1:4">
      <c r="A300" s="256" t="str">
        <f>IF(AND(Totals!A315="", Totals!B315=""), "", IF(Totals!B315&lt;&gt;"", Totals!A315 &amp; ": " &amp; Totals!B315, Totals!A315))</f>
        <v/>
      </c>
      <c r="B300" s="257" t="str">
        <f>IF(Totals!C315="", "", Totals!C315)</f>
        <v/>
      </c>
      <c r="C300" s="257" t="str">
        <f>IF(Totals!D315="", "", Totals!D315)</f>
        <v/>
      </c>
      <c r="D300" s="257" t="str">
        <f>IF(Totals!E315="", "", Totals!E315)</f>
        <v/>
      </c>
    </row>
    <row r="301" spans="1:4">
      <c r="A301" s="256" t="str">
        <f>IF(AND(Totals!A316="", Totals!B316=""), "", IF(Totals!B316&lt;&gt;"", Totals!A316 &amp; ": " &amp; Totals!B316, Totals!A316))</f>
        <v/>
      </c>
      <c r="B301" s="257" t="str">
        <f>IF(Totals!C316="", "", Totals!C316)</f>
        <v/>
      </c>
      <c r="C301" s="257" t="str">
        <f>IF(Totals!D316="", "", Totals!D316)</f>
        <v/>
      </c>
      <c r="D301" s="257" t="str">
        <f>IF(Totals!E316="", "", Totals!E316)</f>
        <v/>
      </c>
    </row>
    <row r="302" spans="1:4">
      <c r="A302" s="256" t="str">
        <f>IF(AND(Totals!A317="", Totals!B317=""), "", IF(Totals!B317&lt;&gt;"", Totals!A317 &amp; ": " &amp; Totals!B317, Totals!A317))</f>
        <v/>
      </c>
      <c r="B302" s="257" t="str">
        <f>IF(Totals!C317="", "", Totals!C317)</f>
        <v/>
      </c>
      <c r="C302" s="257" t="str">
        <f>IF(Totals!D317="", "", Totals!D317)</f>
        <v/>
      </c>
      <c r="D302" s="257" t="str">
        <f>IF(Totals!E317="", "", Totals!E317)</f>
        <v/>
      </c>
    </row>
    <row r="303" spans="1:4">
      <c r="A303" s="256" t="str">
        <f>IF(AND(Totals!A318="", Totals!B318=""), "", IF(Totals!B318&lt;&gt;"", Totals!A318 &amp; ": " &amp; Totals!B318, Totals!A318))</f>
        <v/>
      </c>
      <c r="B303" s="257" t="str">
        <f>IF(Totals!C318="", "", Totals!C318)</f>
        <v/>
      </c>
      <c r="C303" s="257" t="str">
        <f>IF(Totals!D318="", "", Totals!D318)</f>
        <v/>
      </c>
      <c r="D303" s="257" t="str">
        <f>IF(Totals!E318="", "", Totals!E318)</f>
        <v/>
      </c>
    </row>
    <row r="304" spans="1:4">
      <c r="A304" s="256" t="str">
        <f>IF(AND(Totals!A319="", Totals!B319=""), "", IF(Totals!B319&lt;&gt;"", Totals!A319 &amp; ": " &amp; Totals!B319, Totals!A319))</f>
        <v/>
      </c>
      <c r="B304" s="257" t="str">
        <f>IF(Totals!C319="", "", Totals!C319)</f>
        <v/>
      </c>
      <c r="C304" s="257" t="str">
        <f>IF(Totals!D319="", "", Totals!D319)</f>
        <v/>
      </c>
      <c r="D304" s="257" t="str">
        <f>IF(Totals!E319="", "", Totals!E319)</f>
        <v/>
      </c>
    </row>
    <row r="305" spans="1:4">
      <c r="A305" s="256" t="str">
        <f>IF(AND(Totals!A320="", Totals!B320=""), "", IF(Totals!B320&lt;&gt;"", Totals!A320 &amp; ": " &amp; Totals!B320, Totals!A320))</f>
        <v/>
      </c>
      <c r="B305" s="257" t="str">
        <f>IF(Totals!C320="", "", Totals!C320)</f>
        <v/>
      </c>
      <c r="C305" s="257" t="str">
        <f>IF(Totals!D320="", "", Totals!D320)</f>
        <v/>
      </c>
      <c r="D305" s="257" t="str">
        <f>IF(Totals!E320="", "", Totals!E320)</f>
        <v/>
      </c>
    </row>
    <row r="306" spans="1:4">
      <c r="A306" s="256" t="str">
        <f>IF(AND(Totals!A321="", Totals!B321=""), "", IF(Totals!B321&lt;&gt;"", Totals!A321 &amp; ": " &amp; Totals!B321, Totals!A321))</f>
        <v/>
      </c>
      <c r="B306" s="257" t="str">
        <f>IF(Totals!C321="", "", Totals!C321)</f>
        <v/>
      </c>
      <c r="C306" s="257" t="str">
        <f>IF(Totals!D321="", "", Totals!D321)</f>
        <v/>
      </c>
      <c r="D306" s="257" t="str">
        <f>IF(Totals!E321="", "", Totals!E321)</f>
        <v/>
      </c>
    </row>
    <row r="307" spans="1:4">
      <c r="A307" s="256" t="str">
        <f>IF(AND(Totals!A322="", Totals!B322=""), "", IF(Totals!B322&lt;&gt;"", Totals!A322 &amp; ": " &amp; Totals!B322, Totals!A322))</f>
        <v/>
      </c>
      <c r="B307" s="257" t="str">
        <f>IF(Totals!C322="", "", Totals!C322)</f>
        <v/>
      </c>
      <c r="C307" s="257" t="str">
        <f>IF(Totals!D322="", "", Totals!D322)</f>
        <v/>
      </c>
      <c r="D307" s="257" t="str">
        <f>IF(Totals!E322="", "", Totals!E322)</f>
        <v/>
      </c>
    </row>
    <row r="308" spans="1:4">
      <c r="A308" s="256" t="str">
        <f>IF(AND(Totals!A323="", Totals!B323=""), "", IF(Totals!B323&lt;&gt;"", Totals!A323 &amp; ": " &amp; Totals!B323, Totals!A323))</f>
        <v/>
      </c>
      <c r="B308" s="257" t="str">
        <f>IF(Totals!C323="", "", Totals!C323)</f>
        <v/>
      </c>
      <c r="C308" s="257" t="str">
        <f>IF(Totals!D323="", "", Totals!D323)</f>
        <v/>
      </c>
      <c r="D308" s="257" t="str">
        <f>IF(Totals!E323="", "", Totals!E323)</f>
        <v/>
      </c>
    </row>
    <row r="309" spans="1:4">
      <c r="A309" s="256" t="str">
        <f>IF(AND(Totals!A324="", Totals!B324=""), "", IF(Totals!B324&lt;&gt;"", Totals!A324 &amp; ": " &amp; Totals!B324, Totals!A324))</f>
        <v/>
      </c>
      <c r="B309" s="257" t="str">
        <f>IF(Totals!C324="", "", Totals!C324)</f>
        <v/>
      </c>
      <c r="C309" s="257" t="str">
        <f>IF(Totals!D324="", "", Totals!D324)</f>
        <v/>
      </c>
      <c r="D309" s="257" t="str">
        <f>IF(Totals!E324="", "", Totals!E324)</f>
        <v/>
      </c>
    </row>
    <row r="310" spans="1:4">
      <c r="A310" s="256" t="str">
        <f>IF(AND(Totals!A325="", Totals!B325=""), "", IF(Totals!B325&lt;&gt;"", Totals!A325 &amp; ": " &amp; Totals!B325, Totals!A325))</f>
        <v/>
      </c>
      <c r="B310" s="257" t="str">
        <f>IF(Totals!C325="", "", Totals!C325)</f>
        <v/>
      </c>
      <c r="C310" s="257" t="str">
        <f>IF(Totals!D325="", "", Totals!D325)</f>
        <v/>
      </c>
      <c r="D310" s="257" t="str">
        <f>IF(Totals!E325="", "", Totals!E325)</f>
        <v/>
      </c>
    </row>
    <row r="311" spans="1:4">
      <c r="A311" s="256" t="str">
        <f>IF(AND(Totals!A326="", Totals!B326=""), "", IF(Totals!B326&lt;&gt;"", Totals!A326 &amp; ": " &amp; Totals!B326, Totals!A326))</f>
        <v/>
      </c>
      <c r="B311" s="257" t="str">
        <f>IF(Totals!C326="", "", Totals!C326)</f>
        <v/>
      </c>
      <c r="C311" s="257" t="str">
        <f>IF(Totals!D326="", "", Totals!D326)</f>
        <v/>
      </c>
      <c r="D311" s="257" t="str">
        <f>IF(Totals!E326="", "", Totals!E326)</f>
        <v/>
      </c>
    </row>
    <row r="312" spans="1:4">
      <c r="A312" s="256" t="str">
        <f>IF(AND(Totals!A327="", Totals!B327=""), "", IF(Totals!B327&lt;&gt;"", Totals!A327 &amp; ": " &amp; Totals!B327, Totals!A327))</f>
        <v/>
      </c>
      <c r="B312" s="257" t="str">
        <f>IF(Totals!C327="", "", Totals!C327)</f>
        <v/>
      </c>
      <c r="C312" s="257" t="str">
        <f>IF(Totals!D327="", "", Totals!D327)</f>
        <v/>
      </c>
      <c r="D312" s="257" t="str">
        <f>IF(Totals!E327="", "", Totals!E327)</f>
        <v/>
      </c>
    </row>
    <row r="313" spans="1:4">
      <c r="A313" s="256" t="str">
        <f>IF(AND(Totals!A328="", Totals!B328=""), "", IF(Totals!B328&lt;&gt;"", Totals!A328 &amp; ": " &amp; Totals!B328, Totals!A328))</f>
        <v/>
      </c>
      <c r="B313" s="257" t="str">
        <f>IF(Totals!C328="", "", Totals!C328)</f>
        <v/>
      </c>
      <c r="C313" s="257" t="str">
        <f>IF(Totals!D328="", "", Totals!D328)</f>
        <v/>
      </c>
      <c r="D313" s="257" t="str">
        <f>IF(Totals!E328="", "", Totals!E328)</f>
        <v/>
      </c>
    </row>
    <row r="314" spans="1:4">
      <c r="A314" s="256" t="str">
        <f>IF(AND(Totals!A329="", Totals!B329=""), "", IF(Totals!B329&lt;&gt;"", Totals!A329 &amp; ": " &amp; Totals!B329, Totals!A329))</f>
        <v/>
      </c>
      <c r="B314" s="257" t="str">
        <f>IF(Totals!C329="", "", Totals!C329)</f>
        <v/>
      </c>
      <c r="C314" s="257" t="str">
        <f>IF(Totals!D329="", "", Totals!D329)</f>
        <v/>
      </c>
      <c r="D314" s="257" t="str">
        <f>IF(Totals!E329="", "", Totals!E329)</f>
        <v/>
      </c>
    </row>
    <row r="315" spans="1:4">
      <c r="A315" s="256" t="str">
        <f>IF(AND(Totals!A330="", Totals!B330=""), "", IF(Totals!B330&lt;&gt;"", Totals!A330 &amp; ": " &amp; Totals!B330, Totals!A330))</f>
        <v/>
      </c>
      <c r="B315" s="257" t="str">
        <f>IF(Totals!C330="", "", Totals!C330)</f>
        <v/>
      </c>
      <c r="C315" s="257" t="str">
        <f>IF(Totals!D330="", "", Totals!D330)</f>
        <v/>
      </c>
      <c r="D315" s="257" t="str">
        <f>IF(Totals!E330="", "", Totals!E330)</f>
        <v/>
      </c>
    </row>
    <row r="316" spans="1:4">
      <c r="A316" s="256" t="str">
        <f>IF(AND(Totals!A331="", Totals!B331=""), "", IF(Totals!B331&lt;&gt;"", Totals!A331 &amp; ": " &amp; Totals!B331, Totals!A331))</f>
        <v/>
      </c>
      <c r="B316" s="257" t="str">
        <f>IF(Totals!C331="", "", Totals!C331)</f>
        <v/>
      </c>
      <c r="C316" s="257" t="str">
        <f>IF(Totals!D331="", "", Totals!D331)</f>
        <v/>
      </c>
      <c r="D316" s="257" t="str">
        <f>IF(Totals!E331="", "", Totals!E331)</f>
        <v/>
      </c>
    </row>
    <row r="317" spans="1:4">
      <c r="A317" s="256" t="str">
        <f>IF(AND(Totals!A332="", Totals!B332=""), "", IF(Totals!B332&lt;&gt;"", Totals!A332 &amp; ": " &amp; Totals!B332, Totals!A332))</f>
        <v/>
      </c>
      <c r="B317" s="257" t="str">
        <f>IF(Totals!C332="", "", Totals!C332)</f>
        <v/>
      </c>
      <c r="C317" s="257" t="str">
        <f>IF(Totals!D332="", "", Totals!D332)</f>
        <v/>
      </c>
      <c r="D317" s="257" t="str">
        <f>IF(Totals!E332="", "", Totals!E332)</f>
        <v/>
      </c>
    </row>
    <row r="318" spans="1:4">
      <c r="A318" s="256" t="str">
        <f>IF(AND(Totals!A333="", Totals!B333=""), "", IF(Totals!B333&lt;&gt;"", Totals!A333 &amp; ": " &amp; Totals!B333, Totals!A333))</f>
        <v/>
      </c>
      <c r="B318" s="257" t="str">
        <f>IF(Totals!C333="", "", Totals!C333)</f>
        <v/>
      </c>
      <c r="C318" s="257" t="str">
        <f>IF(Totals!D333="", "", Totals!D333)</f>
        <v/>
      </c>
      <c r="D318" s="257" t="str">
        <f>IF(Totals!E333="", "", Totals!E333)</f>
        <v/>
      </c>
    </row>
    <row r="319" spans="1:4">
      <c r="A319" s="256" t="str">
        <f>IF(AND(Totals!A334="", Totals!B334=""), "", IF(Totals!B334&lt;&gt;"", Totals!A334 &amp; ": " &amp; Totals!B334, Totals!A334))</f>
        <v/>
      </c>
      <c r="B319" s="257" t="str">
        <f>IF(Totals!C334="", "", Totals!C334)</f>
        <v/>
      </c>
      <c r="C319" s="257" t="str">
        <f>IF(Totals!D334="", "", Totals!D334)</f>
        <v/>
      </c>
      <c r="D319" s="257" t="str">
        <f>IF(Totals!E334="", "", Totals!E334)</f>
        <v/>
      </c>
    </row>
    <row r="320" spans="1:4">
      <c r="A320" s="256" t="str">
        <f>IF(AND(Totals!A335="", Totals!B335=""), "", IF(Totals!B335&lt;&gt;"", Totals!A335 &amp; ": " &amp; Totals!B335, Totals!A335))</f>
        <v/>
      </c>
      <c r="B320" s="257" t="str">
        <f>IF(Totals!C335="", "", Totals!C335)</f>
        <v/>
      </c>
      <c r="C320" s="257" t="str">
        <f>IF(Totals!D335="", "", Totals!D335)</f>
        <v/>
      </c>
      <c r="D320" s="257" t="str">
        <f>IF(Totals!E335="", "", Totals!E335)</f>
        <v/>
      </c>
    </row>
    <row r="321" spans="1:4">
      <c r="A321" s="256" t="str">
        <f>IF(AND(Totals!A336="", Totals!B336=""), "", IF(Totals!B336&lt;&gt;"", Totals!A336 &amp; ": " &amp; Totals!B336, Totals!A336))</f>
        <v/>
      </c>
      <c r="B321" s="257" t="str">
        <f>IF(Totals!C336="", "", Totals!C336)</f>
        <v/>
      </c>
      <c r="C321" s="257" t="str">
        <f>IF(Totals!D336="", "", Totals!D336)</f>
        <v/>
      </c>
      <c r="D321" s="257" t="str">
        <f>IF(Totals!E336="", "", Totals!E336)</f>
        <v/>
      </c>
    </row>
    <row r="322" spans="1:4">
      <c r="A322" s="256" t="str">
        <f>IF(AND(Totals!A337="", Totals!B337=""), "", IF(Totals!B337&lt;&gt;"", Totals!A337 &amp; ": " &amp; Totals!B337, Totals!A337))</f>
        <v/>
      </c>
      <c r="B322" s="257" t="str">
        <f>IF(Totals!C337="", "", Totals!C337)</f>
        <v/>
      </c>
      <c r="C322" s="257" t="str">
        <f>IF(Totals!D337="", "", Totals!D337)</f>
        <v/>
      </c>
      <c r="D322" s="257" t="str">
        <f>IF(Totals!E337="", "", Totals!E337)</f>
        <v/>
      </c>
    </row>
    <row r="323" spans="1:4">
      <c r="A323" s="256" t="str">
        <f>IF(AND(Totals!A338="", Totals!B338=""), "", IF(Totals!B338&lt;&gt;"", Totals!A338 &amp; ": " &amp; Totals!B338, Totals!A338))</f>
        <v/>
      </c>
      <c r="B323" s="257" t="str">
        <f>IF(Totals!C338="", "", Totals!C338)</f>
        <v/>
      </c>
      <c r="C323" s="257" t="str">
        <f>IF(Totals!D338="", "", Totals!D338)</f>
        <v/>
      </c>
      <c r="D323" s="257" t="str">
        <f>IF(Totals!E338="", "", Totals!E338)</f>
        <v/>
      </c>
    </row>
    <row r="324" spans="1:4">
      <c r="A324" s="256" t="str">
        <f>IF(AND(Totals!A339="", Totals!B339=""), "", IF(Totals!B339&lt;&gt;"", Totals!A339 &amp; ": " &amp; Totals!B339, Totals!A339))</f>
        <v/>
      </c>
      <c r="B324" s="257" t="str">
        <f>IF(Totals!C339="", "", Totals!C339)</f>
        <v/>
      </c>
      <c r="C324" s="257" t="str">
        <f>IF(Totals!D339="", "", Totals!D339)</f>
        <v/>
      </c>
      <c r="D324" s="257" t="str">
        <f>IF(Totals!E339="", "", Totals!E339)</f>
        <v/>
      </c>
    </row>
    <row r="325" spans="1:4">
      <c r="A325" s="256" t="str">
        <f>IF(AND(Totals!A340="", Totals!B340=""), "", IF(Totals!B340&lt;&gt;"", Totals!A340 &amp; ": " &amp; Totals!B340, Totals!A340))</f>
        <v/>
      </c>
      <c r="B325" s="257" t="str">
        <f>IF(Totals!C340="", "", Totals!C340)</f>
        <v/>
      </c>
      <c r="C325" s="257" t="str">
        <f>IF(Totals!D340="", "", Totals!D340)</f>
        <v/>
      </c>
      <c r="D325" s="257" t="str">
        <f>IF(Totals!E340="", "", Totals!E340)</f>
        <v/>
      </c>
    </row>
    <row r="326" spans="1:4">
      <c r="A326" s="256" t="str">
        <f>IF(AND(Totals!A341="", Totals!B341=""), "", IF(Totals!B341&lt;&gt;"", Totals!A341 &amp; ": " &amp; Totals!B341, Totals!A341))</f>
        <v/>
      </c>
      <c r="B326" s="257" t="str">
        <f>IF(Totals!C341="", "", Totals!C341)</f>
        <v/>
      </c>
      <c r="C326" s="257" t="str">
        <f>IF(Totals!D341="", "", Totals!D341)</f>
        <v/>
      </c>
      <c r="D326" s="257" t="str">
        <f>IF(Totals!E341="", "", Totals!E341)</f>
        <v/>
      </c>
    </row>
    <row r="327" spans="1:4">
      <c r="A327" s="256" t="str">
        <f>IF(AND(Totals!A342="", Totals!B342=""), "", IF(Totals!B342&lt;&gt;"", Totals!A342 &amp; ": " &amp; Totals!B342, Totals!A342))</f>
        <v/>
      </c>
      <c r="B327" s="257" t="str">
        <f>IF(Totals!C342="", "", Totals!C342)</f>
        <v/>
      </c>
      <c r="C327" s="257" t="str">
        <f>IF(Totals!D342="", "", Totals!D342)</f>
        <v/>
      </c>
      <c r="D327" s="257" t="str">
        <f>IF(Totals!E342="", "", Totals!E342)</f>
        <v/>
      </c>
    </row>
    <row r="328" spans="1:4">
      <c r="A328" s="256" t="str">
        <f>IF(AND(Totals!A343="", Totals!B343=""), "", IF(Totals!B343&lt;&gt;"", Totals!A343 &amp; ": " &amp; Totals!B343, Totals!A343))</f>
        <v/>
      </c>
      <c r="B328" s="257" t="str">
        <f>IF(Totals!C343="", "", Totals!C343)</f>
        <v/>
      </c>
      <c r="C328" s="257" t="str">
        <f>IF(Totals!D343="", "", Totals!D343)</f>
        <v/>
      </c>
      <c r="D328" s="257" t="str">
        <f>IF(Totals!E343="", "", Totals!E343)</f>
        <v/>
      </c>
    </row>
    <row r="329" spans="1:4">
      <c r="A329" s="256" t="str">
        <f>IF(AND(Totals!A344="", Totals!B344=""), "", IF(Totals!B344&lt;&gt;"", Totals!A344 &amp; ": " &amp; Totals!B344, Totals!A344))</f>
        <v/>
      </c>
      <c r="B329" s="257" t="str">
        <f>IF(Totals!C344="", "", Totals!C344)</f>
        <v/>
      </c>
      <c r="C329" s="257" t="str">
        <f>IF(Totals!D344="", "", Totals!D344)</f>
        <v/>
      </c>
      <c r="D329" s="257" t="str">
        <f>IF(Totals!E344="", "", Totals!E344)</f>
        <v/>
      </c>
    </row>
    <row r="330" spans="1:4">
      <c r="A330" s="256" t="str">
        <f>IF(AND(Totals!A345="", Totals!B345=""), "", IF(Totals!B345&lt;&gt;"", Totals!A345 &amp; ": " &amp; Totals!B345, Totals!A345))</f>
        <v/>
      </c>
      <c r="B330" s="257" t="str">
        <f>IF(Totals!C345="", "", Totals!C345)</f>
        <v/>
      </c>
      <c r="C330" s="257" t="str">
        <f>IF(Totals!D345="", "", Totals!D345)</f>
        <v/>
      </c>
      <c r="D330" s="257" t="str">
        <f>IF(Totals!E345="", "", Totals!E345)</f>
        <v/>
      </c>
    </row>
    <row r="331" spans="1:4">
      <c r="A331" s="256" t="str">
        <f>IF(AND(Totals!A346="", Totals!B346=""), "", IF(Totals!B346&lt;&gt;"", Totals!A346 &amp; ": " &amp; Totals!B346, Totals!A346))</f>
        <v/>
      </c>
      <c r="B331" s="257" t="str">
        <f>IF(Totals!C346="", "", Totals!C346)</f>
        <v/>
      </c>
      <c r="C331" s="257" t="str">
        <f>IF(Totals!D346="", "", Totals!D346)</f>
        <v/>
      </c>
      <c r="D331" s="257" t="str">
        <f>IF(Totals!E346="", "", Totals!E346)</f>
        <v/>
      </c>
    </row>
    <row r="332" spans="1:4">
      <c r="A332" s="256" t="str">
        <f>IF(AND(Totals!A347="", Totals!B347=""), "", IF(Totals!B347&lt;&gt;"", Totals!A347 &amp; ": " &amp; Totals!B347, Totals!A347))</f>
        <v/>
      </c>
      <c r="B332" s="257" t="str">
        <f>IF(Totals!C347="", "", Totals!C347)</f>
        <v/>
      </c>
      <c r="C332" s="257" t="str">
        <f>IF(Totals!D347="", "", Totals!D347)</f>
        <v/>
      </c>
      <c r="D332" s="257" t="str">
        <f>IF(Totals!E347="", "", Totals!E347)</f>
        <v/>
      </c>
    </row>
    <row r="333" spans="1:4">
      <c r="A333" s="256" t="str">
        <f>IF(AND(Totals!A348="", Totals!B348=""), "", IF(Totals!B348&lt;&gt;"", Totals!A348 &amp; ": " &amp; Totals!B348, Totals!A348))</f>
        <v/>
      </c>
      <c r="B333" s="257" t="str">
        <f>IF(Totals!C348="", "", Totals!C348)</f>
        <v/>
      </c>
      <c r="C333" s="257" t="str">
        <f>IF(Totals!D348="", "", Totals!D348)</f>
        <v/>
      </c>
      <c r="D333" s="257" t="str">
        <f>IF(Totals!E348="", "", Totals!E348)</f>
        <v/>
      </c>
    </row>
    <row r="334" spans="1:4">
      <c r="A334" s="256" t="str">
        <f>IF(AND(Totals!A349="", Totals!B349=""), "", IF(Totals!B349&lt;&gt;"", Totals!A349 &amp; ": " &amp; Totals!B349, Totals!A349))</f>
        <v/>
      </c>
      <c r="B334" s="257" t="str">
        <f>IF(Totals!C349="", "", Totals!C349)</f>
        <v/>
      </c>
      <c r="C334" s="257" t="str">
        <f>IF(Totals!D349="", "", Totals!D349)</f>
        <v/>
      </c>
      <c r="D334" s="257" t="str">
        <f>IF(Totals!E349="", "", Totals!E349)</f>
        <v/>
      </c>
    </row>
    <row r="335" spans="1:4">
      <c r="A335" s="256" t="str">
        <f>IF(AND(Totals!A350="", Totals!B350=""), "", IF(Totals!B350&lt;&gt;"", Totals!A350 &amp; ": " &amp; Totals!B350, Totals!A350))</f>
        <v/>
      </c>
      <c r="B335" s="257" t="str">
        <f>IF(Totals!C350="", "", Totals!C350)</f>
        <v/>
      </c>
      <c r="C335" s="257" t="str">
        <f>IF(Totals!D350="", "", Totals!D350)</f>
        <v/>
      </c>
      <c r="D335" s="257" t="str">
        <f>IF(Totals!E350="", "", Totals!E350)</f>
        <v/>
      </c>
    </row>
    <row r="336" spans="1:4">
      <c r="A336" s="256" t="str">
        <f>IF(AND(Totals!A351="", Totals!B351=""), "", IF(Totals!B351&lt;&gt;"", Totals!A351 &amp; ": " &amp; Totals!B351, Totals!A351))</f>
        <v/>
      </c>
      <c r="B336" s="257" t="str">
        <f>IF(Totals!C351="", "", Totals!C351)</f>
        <v/>
      </c>
      <c r="C336" s="257" t="str">
        <f>IF(Totals!D351="", "", Totals!D351)</f>
        <v/>
      </c>
      <c r="D336" s="257" t="str">
        <f>IF(Totals!E351="", "", Totals!E351)</f>
        <v/>
      </c>
    </row>
    <row r="337" spans="1:4">
      <c r="A337" s="256" t="str">
        <f>IF(AND(Totals!A352="", Totals!B352=""), "", IF(Totals!B352&lt;&gt;"", Totals!A352 &amp; ": " &amp; Totals!B352, Totals!A352))</f>
        <v/>
      </c>
      <c r="B337" s="257" t="str">
        <f>IF(Totals!C352="", "", Totals!C352)</f>
        <v/>
      </c>
      <c r="C337" s="257" t="str">
        <f>IF(Totals!D352="", "", Totals!D352)</f>
        <v/>
      </c>
      <c r="D337" s="257" t="str">
        <f>IF(Totals!E352="", "", Totals!E352)</f>
        <v/>
      </c>
    </row>
    <row r="338" spans="1:4">
      <c r="A338" s="256" t="str">
        <f>IF(AND(Totals!A353="", Totals!B353=""), "", IF(Totals!B353&lt;&gt;"", Totals!A353 &amp; ": " &amp; Totals!B353, Totals!A353))</f>
        <v/>
      </c>
      <c r="B338" s="257" t="str">
        <f>IF(Totals!C353="", "", Totals!C353)</f>
        <v/>
      </c>
      <c r="C338" s="257" t="str">
        <f>IF(Totals!D353="", "", Totals!D353)</f>
        <v/>
      </c>
      <c r="D338" s="257" t="str">
        <f>IF(Totals!E353="", "", Totals!E353)</f>
        <v/>
      </c>
    </row>
    <row r="339" spans="1:4">
      <c r="A339" s="256" t="str">
        <f>IF(AND(Totals!A354="", Totals!B354=""), "", IF(Totals!B354&lt;&gt;"", Totals!A354 &amp; ": " &amp; Totals!B354, Totals!A354))</f>
        <v/>
      </c>
      <c r="B339" s="257" t="str">
        <f>IF(Totals!C354="", "", Totals!C354)</f>
        <v/>
      </c>
      <c r="C339" s="257" t="str">
        <f>IF(Totals!D354="", "", Totals!D354)</f>
        <v/>
      </c>
      <c r="D339" s="257" t="str">
        <f>IF(Totals!E354="", "", Totals!E354)</f>
        <v/>
      </c>
    </row>
    <row r="340" spans="1:4">
      <c r="A340" s="256" t="str">
        <f>IF(AND(Totals!A355="", Totals!B355=""), "", IF(Totals!B355&lt;&gt;"", Totals!A355 &amp; ": " &amp; Totals!B355, Totals!A355))</f>
        <v/>
      </c>
      <c r="B340" s="257" t="str">
        <f>IF(Totals!C355="", "", Totals!C355)</f>
        <v/>
      </c>
      <c r="C340" s="257" t="str">
        <f>IF(Totals!D355="", "", Totals!D355)</f>
        <v/>
      </c>
      <c r="D340" s="257" t="str">
        <f>IF(Totals!E355="", "", Totals!E355)</f>
        <v/>
      </c>
    </row>
    <row r="341" spans="1:4">
      <c r="A341" s="256" t="str">
        <f>IF(AND(Totals!A356="", Totals!B356=""), "", IF(Totals!B356&lt;&gt;"", Totals!A356 &amp; ": " &amp; Totals!B356, Totals!A356))</f>
        <v/>
      </c>
      <c r="B341" s="257" t="str">
        <f>IF(Totals!C356="", "", Totals!C356)</f>
        <v/>
      </c>
      <c r="C341" s="257" t="str">
        <f>IF(Totals!D356="", "", Totals!D356)</f>
        <v/>
      </c>
      <c r="D341" s="257" t="str">
        <f>IF(Totals!E356="", "", Totals!E356)</f>
        <v/>
      </c>
    </row>
    <row r="342" spans="1:4">
      <c r="A342" s="256" t="str">
        <f>IF(AND(Totals!A357="", Totals!B357=""), "", IF(Totals!B357&lt;&gt;"", Totals!A357 &amp; ": " &amp; Totals!B357, Totals!A357))</f>
        <v/>
      </c>
      <c r="B342" s="257" t="str">
        <f>IF(Totals!C357="", "", Totals!C357)</f>
        <v/>
      </c>
      <c r="C342" s="257" t="str">
        <f>IF(Totals!D357="", "", Totals!D357)</f>
        <v/>
      </c>
      <c r="D342" s="257" t="str">
        <f>IF(Totals!E357="", "", Totals!E357)</f>
        <v/>
      </c>
    </row>
    <row r="343" spans="1:4">
      <c r="A343" s="256" t="str">
        <f>IF(AND(Totals!A358="", Totals!B358=""), "", IF(Totals!B358&lt;&gt;"", Totals!A358 &amp; ": " &amp; Totals!B358, Totals!A358))</f>
        <v/>
      </c>
      <c r="B343" s="257" t="str">
        <f>IF(Totals!C358="", "", Totals!C358)</f>
        <v/>
      </c>
      <c r="C343" s="257" t="str">
        <f>IF(Totals!D358="", "", Totals!D358)</f>
        <v/>
      </c>
      <c r="D343" s="257" t="str">
        <f>IF(Totals!E358="", "", Totals!E358)</f>
        <v/>
      </c>
    </row>
    <row r="344" spans="1:4">
      <c r="A344" s="256" t="str">
        <f>IF(AND(Totals!A359="", Totals!B359=""), "", IF(Totals!B359&lt;&gt;"", Totals!A359 &amp; ": " &amp; Totals!B359, Totals!A359))</f>
        <v/>
      </c>
      <c r="B344" s="257" t="str">
        <f>IF(Totals!C359="", "", Totals!C359)</f>
        <v/>
      </c>
      <c r="C344" s="257" t="str">
        <f>IF(Totals!D359="", "", Totals!D359)</f>
        <v/>
      </c>
      <c r="D344" s="257" t="str">
        <f>IF(Totals!E359="", "", Totals!E359)</f>
        <v/>
      </c>
    </row>
    <row r="345" spans="1:4">
      <c r="A345" s="256" t="str">
        <f>IF(AND(Totals!A360="", Totals!B360=""), "", IF(Totals!B360&lt;&gt;"", Totals!A360 &amp; ": " &amp; Totals!B360, Totals!A360))</f>
        <v/>
      </c>
      <c r="B345" s="257" t="str">
        <f>IF(Totals!C360="", "", Totals!C360)</f>
        <v/>
      </c>
      <c r="C345" s="257" t="str">
        <f>IF(Totals!D360="", "", Totals!D360)</f>
        <v/>
      </c>
      <c r="D345" s="257" t="str">
        <f>IF(Totals!E360="", "", Totals!E360)</f>
        <v/>
      </c>
    </row>
    <row r="346" spans="1:4">
      <c r="A346" s="256" t="str">
        <f>IF(AND(Totals!A361="", Totals!B361=""), "", IF(Totals!B361&lt;&gt;"", Totals!A361 &amp; ": " &amp; Totals!B361, Totals!A361))</f>
        <v/>
      </c>
      <c r="B346" s="257" t="str">
        <f>IF(Totals!C361="", "", Totals!C361)</f>
        <v/>
      </c>
      <c r="C346" s="257" t="str">
        <f>IF(Totals!D361="", "", Totals!D361)</f>
        <v/>
      </c>
      <c r="D346" s="257" t="str">
        <f>IF(Totals!E361="", "", Totals!E361)</f>
        <v/>
      </c>
    </row>
    <row r="347" spans="1:4">
      <c r="A347" s="256" t="str">
        <f>IF(AND(Totals!A362="", Totals!B362=""), "", IF(Totals!B362&lt;&gt;"", Totals!A362 &amp; ": " &amp; Totals!B362, Totals!A362))</f>
        <v/>
      </c>
      <c r="B347" s="257" t="str">
        <f>IF(Totals!C362="", "", Totals!C362)</f>
        <v/>
      </c>
      <c r="C347" s="257" t="str">
        <f>IF(Totals!D362="", "", Totals!D362)</f>
        <v/>
      </c>
      <c r="D347" s="257" t="str">
        <f>IF(Totals!E362="", "", Totals!E362)</f>
        <v/>
      </c>
    </row>
    <row r="348" spans="1:4">
      <c r="A348" s="256" t="str">
        <f>IF(AND(Totals!A363="", Totals!B363=""), "", IF(Totals!B363&lt;&gt;"", Totals!A363 &amp; ": " &amp; Totals!B363, Totals!A363))</f>
        <v/>
      </c>
      <c r="B348" s="257" t="str">
        <f>IF(Totals!C363="", "", Totals!C363)</f>
        <v/>
      </c>
      <c r="C348" s="257" t="str">
        <f>IF(Totals!D363="", "", Totals!D363)</f>
        <v/>
      </c>
      <c r="D348" s="257" t="str">
        <f>IF(Totals!E363="", "", Totals!E363)</f>
        <v/>
      </c>
    </row>
    <row r="349" spans="1:4">
      <c r="A349" s="256" t="str">
        <f>IF(AND(Totals!A364="", Totals!B364=""), "", IF(Totals!B364&lt;&gt;"", Totals!A364 &amp; ": " &amp; Totals!B364, Totals!A364))</f>
        <v/>
      </c>
      <c r="B349" s="257" t="str">
        <f>IF(Totals!C364="", "", Totals!C364)</f>
        <v/>
      </c>
      <c r="C349" s="257" t="str">
        <f>IF(Totals!D364="", "", Totals!D364)</f>
        <v/>
      </c>
      <c r="D349" s="257" t="str">
        <f>IF(Totals!E364="", "", Totals!E364)</f>
        <v/>
      </c>
    </row>
    <row r="350" spans="1:4">
      <c r="A350" s="256" t="str">
        <f>IF(AND(Totals!A365="", Totals!B365=""), "", IF(Totals!B365&lt;&gt;"", Totals!A365 &amp; ": " &amp; Totals!B365, Totals!A365))</f>
        <v/>
      </c>
      <c r="B350" s="257" t="str">
        <f>IF(Totals!C365="", "", Totals!C365)</f>
        <v/>
      </c>
      <c r="C350" s="257" t="str">
        <f>IF(Totals!D365="", "", Totals!D365)</f>
        <v/>
      </c>
      <c r="D350" s="257" t="str">
        <f>IF(Totals!E365="", "", Totals!E365)</f>
        <v/>
      </c>
    </row>
    <row r="351" spans="1:4">
      <c r="A351" s="256" t="str">
        <f>IF(AND(Totals!A366="", Totals!B366=""), "", IF(Totals!B366&lt;&gt;"", Totals!A366 &amp; ": " &amp; Totals!B366, Totals!A366))</f>
        <v/>
      </c>
      <c r="B351" s="257" t="str">
        <f>IF(Totals!C366="", "", Totals!C366)</f>
        <v/>
      </c>
      <c r="C351" s="257" t="str">
        <f>IF(Totals!D366="", "", Totals!D366)</f>
        <v/>
      </c>
      <c r="D351" s="257" t="str">
        <f>IF(Totals!E366="", "", Totals!E366)</f>
        <v/>
      </c>
    </row>
    <row r="352" spans="1:4">
      <c r="A352" s="256" t="str">
        <f>IF(AND(Totals!A367="", Totals!B367=""), "", IF(Totals!B367&lt;&gt;"", Totals!A367 &amp; ": " &amp; Totals!B367, Totals!A367))</f>
        <v/>
      </c>
      <c r="B352" s="257" t="str">
        <f>IF(Totals!C367="", "", Totals!C367)</f>
        <v/>
      </c>
      <c r="C352" s="257" t="str">
        <f>IF(Totals!D367="", "", Totals!D367)</f>
        <v/>
      </c>
      <c r="D352" s="257" t="str">
        <f>IF(Totals!E367="", "", Totals!E367)</f>
        <v/>
      </c>
    </row>
    <row r="353" spans="1:4">
      <c r="A353" s="256" t="str">
        <f>IF(AND(Totals!A368="", Totals!B368=""), "", IF(Totals!B368&lt;&gt;"", Totals!A368 &amp; ": " &amp; Totals!B368, Totals!A368))</f>
        <v/>
      </c>
      <c r="B353" s="257" t="str">
        <f>IF(Totals!C368="", "", Totals!C368)</f>
        <v/>
      </c>
      <c r="C353" s="257" t="str">
        <f>IF(Totals!D368="", "", Totals!D368)</f>
        <v/>
      </c>
      <c r="D353" s="257" t="str">
        <f>IF(Totals!E368="", "", Totals!E368)</f>
        <v/>
      </c>
    </row>
    <row r="354" spans="1:4">
      <c r="A354" s="256" t="str">
        <f>IF(AND(Totals!A369="", Totals!B369=""), "", IF(Totals!B369&lt;&gt;"", Totals!A369 &amp; ": " &amp; Totals!B369, Totals!A369))</f>
        <v/>
      </c>
      <c r="B354" s="257" t="str">
        <f>IF(Totals!C369="", "", Totals!C369)</f>
        <v/>
      </c>
      <c r="C354" s="257" t="str">
        <f>IF(Totals!D369="", "", Totals!D369)</f>
        <v/>
      </c>
      <c r="D354" s="257" t="str">
        <f>IF(Totals!E369="", "", Totals!E369)</f>
        <v/>
      </c>
    </row>
    <row r="355" spans="1:4">
      <c r="A355" s="256" t="str">
        <f>IF(AND(Totals!A370="", Totals!B370=""), "", IF(Totals!B370&lt;&gt;"", Totals!A370 &amp; ": " &amp; Totals!B370, Totals!A370))</f>
        <v/>
      </c>
      <c r="B355" s="257" t="str">
        <f>IF(Totals!C370="", "", Totals!C370)</f>
        <v/>
      </c>
      <c r="C355" s="257" t="str">
        <f>IF(Totals!D370="", "", Totals!D370)</f>
        <v/>
      </c>
      <c r="D355" s="257" t="str">
        <f>IF(Totals!E370="", "", Totals!E370)</f>
        <v/>
      </c>
    </row>
    <row r="356" spans="1:4">
      <c r="A356" s="256" t="str">
        <f>IF(AND(Totals!A371="", Totals!B371=""), "", IF(Totals!B371&lt;&gt;"", Totals!A371 &amp; ": " &amp; Totals!B371, Totals!A371))</f>
        <v/>
      </c>
      <c r="B356" s="257" t="str">
        <f>IF(Totals!C371="", "", Totals!C371)</f>
        <v/>
      </c>
      <c r="C356" s="257" t="str">
        <f>IF(Totals!D371="", "", Totals!D371)</f>
        <v/>
      </c>
      <c r="D356" s="257" t="str">
        <f>IF(Totals!E371="", "", Totals!E371)</f>
        <v/>
      </c>
    </row>
    <row r="357" spans="1:4">
      <c r="A357" s="256" t="str">
        <f>IF(AND(Totals!A372="", Totals!B372=""), "", IF(Totals!B372&lt;&gt;"", Totals!A372 &amp; ": " &amp; Totals!B372, Totals!A372))</f>
        <v/>
      </c>
      <c r="B357" s="257" t="str">
        <f>IF(Totals!C372="", "", Totals!C372)</f>
        <v/>
      </c>
      <c r="C357" s="257" t="str">
        <f>IF(Totals!D372="", "", Totals!D372)</f>
        <v/>
      </c>
      <c r="D357" s="257" t="str">
        <f>IF(Totals!E372="", "", Totals!E372)</f>
        <v/>
      </c>
    </row>
    <row r="358" spans="1:4">
      <c r="A358" s="256" t="str">
        <f>IF(AND(Totals!A373="", Totals!B373=""), "", IF(Totals!B373&lt;&gt;"", Totals!A373 &amp; ": " &amp; Totals!B373, Totals!A373))</f>
        <v/>
      </c>
      <c r="B358" s="257" t="str">
        <f>IF(Totals!C373="", "", Totals!C373)</f>
        <v/>
      </c>
      <c r="C358" s="257" t="str">
        <f>IF(Totals!D373="", "", Totals!D373)</f>
        <v/>
      </c>
      <c r="D358" s="257" t="str">
        <f>IF(Totals!E373="", "", Totals!E373)</f>
        <v/>
      </c>
    </row>
    <row r="359" spans="1:4">
      <c r="A359" s="256" t="str">
        <f>IF(AND(Totals!A374="", Totals!B374=""), "", IF(Totals!B374&lt;&gt;"", Totals!A374 &amp; ": " &amp; Totals!B374, Totals!A374))</f>
        <v/>
      </c>
      <c r="B359" s="257" t="str">
        <f>IF(Totals!C374="", "", Totals!C374)</f>
        <v/>
      </c>
      <c r="C359" s="257" t="str">
        <f>IF(Totals!D374="", "", Totals!D374)</f>
        <v/>
      </c>
      <c r="D359" s="257" t="str">
        <f>IF(Totals!E374="", "", Totals!E374)</f>
        <v/>
      </c>
    </row>
    <row r="360" spans="1:4">
      <c r="A360" s="256" t="str">
        <f>IF(AND(Totals!A375="", Totals!B375=""), "", IF(Totals!B375&lt;&gt;"", Totals!A375 &amp; ": " &amp; Totals!B375, Totals!A375))</f>
        <v/>
      </c>
      <c r="B360" s="257" t="str">
        <f>IF(Totals!C375="", "", Totals!C375)</f>
        <v/>
      </c>
      <c r="C360" s="257" t="str">
        <f>IF(Totals!D375="", "", Totals!D375)</f>
        <v/>
      </c>
      <c r="D360" s="257" t="str">
        <f>IF(Totals!E375="", "", Totals!E375)</f>
        <v/>
      </c>
    </row>
    <row r="361" spans="1:4">
      <c r="A361" s="256" t="str">
        <f>IF(AND(Totals!A376="", Totals!B376=""), "", IF(Totals!B376&lt;&gt;"", Totals!A376 &amp; ": " &amp; Totals!B376, Totals!A376))</f>
        <v/>
      </c>
      <c r="B361" s="257" t="str">
        <f>IF(Totals!C376="", "", Totals!C376)</f>
        <v/>
      </c>
      <c r="C361" s="257" t="str">
        <f>IF(Totals!D376="", "", Totals!D376)</f>
        <v/>
      </c>
      <c r="D361" s="257" t="str">
        <f>IF(Totals!E376="", "", Totals!E376)</f>
        <v/>
      </c>
    </row>
    <row r="362" spans="1:4">
      <c r="A362" s="256" t="str">
        <f>IF(AND(Totals!A377="", Totals!B377=""), "", IF(Totals!B377&lt;&gt;"", Totals!A377 &amp; ": " &amp; Totals!B377, Totals!A377))</f>
        <v/>
      </c>
      <c r="B362" s="257" t="str">
        <f>IF(Totals!C377="", "", Totals!C377)</f>
        <v/>
      </c>
      <c r="C362" s="257" t="str">
        <f>IF(Totals!D377="", "", Totals!D377)</f>
        <v/>
      </c>
      <c r="D362" s="257" t="str">
        <f>IF(Totals!E377="", "", Totals!E377)</f>
        <v/>
      </c>
    </row>
    <row r="363" spans="1:4">
      <c r="A363" s="256" t="str">
        <f>IF(AND(Totals!A378="", Totals!B378=""), "", IF(Totals!B378&lt;&gt;"", Totals!A378 &amp; ": " &amp; Totals!B378, Totals!A378))</f>
        <v/>
      </c>
      <c r="B363" s="257" t="str">
        <f>IF(Totals!C378="", "", Totals!C378)</f>
        <v/>
      </c>
      <c r="C363" s="257" t="str">
        <f>IF(Totals!D378="", "", Totals!D378)</f>
        <v/>
      </c>
      <c r="D363" s="257" t="str">
        <f>IF(Totals!E378="", "", Totals!E378)</f>
        <v/>
      </c>
    </row>
    <row r="364" spans="1:4">
      <c r="A364" s="256" t="str">
        <f>IF(AND(Totals!A379="", Totals!B379=""), "", IF(Totals!B379&lt;&gt;"", Totals!A379 &amp; ": " &amp; Totals!B379, Totals!A379))</f>
        <v/>
      </c>
      <c r="B364" s="257" t="str">
        <f>IF(Totals!C379="", "", Totals!C379)</f>
        <v/>
      </c>
      <c r="C364" s="257" t="str">
        <f>IF(Totals!D379="", "", Totals!D379)</f>
        <v/>
      </c>
      <c r="D364" s="257" t="str">
        <f>IF(Totals!E379="", "", Totals!E379)</f>
        <v/>
      </c>
    </row>
    <row r="365" spans="1:4">
      <c r="A365" s="256" t="str">
        <f>IF(AND(Totals!A380="", Totals!B380=""), "", IF(Totals!B380&lt;&gt;"", Totals!A380 &amp; ": " &amp; Totals!B380, Totals!A380))</f>
        <v/>
      </c>
      <c r="B365" s="257" t="str">
        <f>IF(Totals!C380="", "", Totals!C380)</f>
        <v/>
      </c>
      <c r="C365" s="257" t="str">
        <f>IF(Totals!D380="", "", Totals!D380)</f>
        <v/>
      </c>
      <c r="D365" s="257" t="str">
        <f>IF(Totals!E380="", "", Totals!E380)</f>
        <v/>
      </c>
    </row>
    <row r="366" spans="1:4">
      <c r="A366" s="256" t="str">
        <f>IF(AND(Totals!A381="", Totals!B381=""), "", IF(Totals!B381&lt;&gt;"", Totals!A381 &amp; ": " &amp; Totals!B381, Totals!A381))</f>
        <v/>
      </c>
      <c r="B366" s="257" t="str">
        <f>IF(Totals!C381="", "", Totals!C381)</f>
        <v/>
      </c>
      <c r="C366" s="257" t="str">
        <f>IF(Totals!D381="", "", Totals!D381)</f>
        <v/>
      </c>
      <c r="D366" s="257" t="str">
        <f>IF(Totals!E381="", "", Totals!E381)</f>
        <v/>
      </c>
    </row>
    <row r="367" spans="1:4">
      <c r="A367" s="256" t="str">
        <f>IF(AND(Totals!A382="", Totals!B382=""), "", IF(Totals!B382&lt;&gt;"", Totals!A382 &amp; ": " &amp; Totals!B382, Totals!A382))</f>
        <v/>
      </c>
      <c r="B367" s="257" t="str">
        <f>IF(Totals!C382="", "", Totals!C382)</f>
        <v/>
      </c>
      <c r="C367" s="257" t="str">
        <f>IF(Totals!D382="", "", Totals!D382)</f>
        <v/>
      </c>
      <c r="D367" s="257" t="str">
        <f>IF(Totals!E382="", "", Totals!E382)</f>
        <v/>
      </c>
    </row>
    <row r="368" spans="1:4">
      <c r="A368" s="256" t="str">
        <f>IF(AND(Totals!A383="", Totals!B383=""), "", IF(Totals!B383&lt;&gt;"", Totals!A383 &amp; ": " &amp; Totals!B383, Totals!A383))</f>
        <v/>
      </c>
      <c r="B368" s="257" t="str">
        <f>IF(Totals!C383="", "", Totals!C383)</f>
        <v/>
      </c>
      <c r="C368" s="257" t="str">
        <f>IF(Totals!D383="", "", Totals!D383)</f>
        <v/>
      </c>
      <c r="D368" s="257" t="str">
        <f>IF(Totals!E383="", "", Totals!E383)</f>
        <v/>
      </c>
    </row>
    <row r="369" spans="1:4">
      <c r="A369" s="256" t="str">
        <f>IF(AND(Totals!A384="", Totals!B384=""), "", IF(Totals!B384&lt;&gt;"", Totals!A384 &amp; ": " &amp; Totals!B384, Totals!A384))</f>
        <v/>
      </c>
      <c r="B369" s="257" t="str">
        <f>IF(Totals!C384="", "", Totals!C384)</f>
        <v/>
      </c>
      <c r="C369" s="257" t="str">
        <f>IF(Totals!D384="", "", Totals!D384)</f>
        <v/>
      </c>
      <c r="D369" s="257" t="str">
        <f>IF(Totals!E384="", "", Totals!E384)</f>
        <v/>
      </c>
    </row>
    <row r="370" spans="1:4">
      <c r="A370" s="256" t="str">
        <f>IF(AND(Totals!A385="", Totals!B385=""), "", IF(Totals!B385&lt;&gt;"", Totals!A385 &amp; ": " &amp; Totals!B385, Totals!A385))</f>
        <v/>
      </c>
      <c r="B370" s="257" t="str">
        <f>IF(Totals!C385="", "", Totals!C385)</f>
        <v/>
      </c>
      <c r="C370" s="257" t="str">
        <f>IF(Totals!D385="", "", Totals!D385)</f>
        <v/>
      </c>
      <c r="D370" s="257" t="str">
        <f>IF(Totals!E385="", "", Totals!E385)</f>
        <v/>
      </c>
    </row>
    <row r="371" spans="1:4">
      <c r="A371" s="256" t="str">
        <f>IF(AND(Totals!A386="", Totals!B386=""), "", IF(Totals!B386&lt;&gt;"", Totals!A386 &amp; ": " &amp; Totals!B386, Totals!A386))</f>
        <v/>
      </c>
      <c r="B371" s="257" t="str">
        <f>IF(Totals!C386="", "", Totals!C386)</f>
        <v/>
      </c>
      <c r="C371" s="257" t="str">
        <f>IF(Totals!D386="", "", Totals!D386)</f>
        <v/>
      </c>
      <c r="D371" s="257" t="str">
        <f>IF(Totals!E386="", "", Totals!E386)</f>
        <v/>
      </c>
    </row>
    <row r="372" spans="1:4">
      <c r="A372" s="256" t="str">
        <f>IF(AND(Totals!A387="", Totals!B387=""), "", IF(Totals!B387&lt;&gt;"", Totals!A387 &amp; ": " &amp; Totals!B387, Totals!A387))</f>
        <v/>
      </c>
      <c r="B372" s="257" t="str">
        <f>IF(Totals!C387="", "", Totals!C387)</f>
        <v/>
      </c>
      <c r="C372" s="257" t="str">
        <f>IF(Totals!D387="", "", Totals!D387)</f>
        <v/>
      </c>
      <c r="D372" s="257" t="str">
        <f>IF(Totals!E387="", "", Totals!E387)</f>
        <v/>
      </c>
    </row>
    <row r="373" spans="1:4">
      <c r="A373" s="256" t="str">
        <f>IF(AND(Totals!A388="", Totals!B388=""), "", IF(Totals!B388&lt;&gt;"", Totals!A388 &amp; ": " &amp; Totals!B388, Totals!A388))</f>
        <v/>
      </c>
      <c r="B373" s="257" t="str">
        <f>IF(Totals!C388="", "", Totals!C388)</f>
        <v/>
      </c>
      <c r="C373" s="257" t="str">
        <f>IF(Totals!D388="", "", Totals!D388)</f>
        <v/>
      </c>
      <c r="D373" s="257" t="str">
        <f>IF(Totals!E388="", "", Totals!E388)</f>
        <v/>
      </c>
    </row>
    <row r="374" spans="1:4">
      <c r="A374" s="256" t="str">
        <f>IF(AND(Totals!A389="", Totals!B389=""), "", IF(Totals!B389&lt;&gt;"", Totals!A389 &amp; ": " &amp; Totals!B389, Totals!A389))</f>
        <v/>
      </c>
      <c r="B374" s="257" t="str">
        <f>IF(Totals!C389="", "", Totals!C389)</f>
        <v/>
      </c>
      <c r="C374" s="257" t="str">
        <f>IF(Totals!D389="", "", Totals!D389)</f>
        <v/>
      </c>
      <c r="D374" s="257" t="str">
        <f>IF(Totals!E389="", "", Totals!E389)</f>
        <v/>
      </c>
    </row>
    <row r="375" spans="1:4">
      <c r="A375" s="256" t="str">
        <f>IF(AND(Totals!A390="", Totals!B390=""), "", IF(Totals!B390&lt;&gt;"", Totals!A390 &amp; ": " &amp; Totals!B390, Totals!A390))</f>
        <v/>
      </c>
      <c r="B375" s="257" t="str">
        <f>IF(Totals!C390="", "", Totals!C390)</f>
        <v/>
      </c>
      <c r="C375" s="257" t="str">
        <f>IF(Totals!D390="", "", Totals!D390)</f>
        <v/>
      </c>
      <c r="D375" s="257" t="str">
        <f>IF(Totals!E390="", "", Totals!E390)</f>
        <v/>
      </c>
    </row>
    <row r="376" spans="1:4">
      <c r="A376" s="256" t="str">
        <f>IF(AND(Totals!A391="", Totals!B391=""), "", IF(Totals!B391&lt;&gt;"", Totals!A391 &amp; ": " &amp; Totals!B391, Totals!A391))</f>
        <v/>
      </c>
      <c r="B376" s="257" t="str">
        <f>IF(Totals!C391="", "", Totals!C391)</f>
        <v/>
      </c>
      <c r="C376" s="257" t="str">
        <f>IF(Totals!D391="", "", Totals!D391)</f>
        <v/>
      </c>
      <c r="D376" s="257" t="str">
        <f>IF(Totals!E391="", "", Totals!E391)</f>
        <v/>
      </c>
    </row>
    <row r="377" spans="1:4">
      <c r="A377" s="256" t="str">
        <f>IF(AND(Totals!A392="", Totals!B392=""), "", IF(Totals!B392&lt;&gt;"", Totals!A392 &amp; ": " &amp; Totals!B392, Totals!A392))</f>
        <v/>
      </c>
      <c r="B377" s="257" t="str">
        <f>IF(Totals!C392="", "", Totals!C392)</f>
        <v/>
      </c>
      <c r="C377" s="257" t="str">
        <f>IF(Totals!D392="", "", Totals!D392)</f>
        <v/>
      </c>
      <c r="D377" s="257" t="str">
        <f>IF(Totals!E392="", "", Totals!E392)</f>
        <v/>
      </c>
    </row>
    <row r="378" spans="1:4">
      <c r="A378" s="256" t="str">
        <f>IF(AND(Totals!A393="", Totals!B393=""), "", IF(Totals!B393&lt;&gt;"", Totals!A393 &amp; ": " &amp; Totals!B393, Totals!A393))</f>
        <v/>
      </c>
      <c r="B378" s="257" t="str">
        <f>IF(Totals!C393="", "", Totals!C393)</f>
        <v/>
      </c>
      <c r="C378" s="257" t="str">
        <f>IF(Totals!D393="", "", Totals!D393)</f>
        <v/>
      </c>
      <c r="D378" s="257" t="str">
        <f>IF(Totals!E393="", "", Totals!E393)</f>
        <v/>
      </c>
    </row>
    <row r="379" spans="1:4">
      <c r="A379" s="256" t="str">
        <f>IF(AND(Totals!A394="", Totals!B394=""), "", IF(Totals!B394&lt;&gt;"", Totals!A394 &amp; ": " &amp; Totals!B394, Totals!A394))</f>
        <v/>
      </c>
      <c r="B379" s="257" t="str">
        <f>IF(Totals!C394="", "", Totals!C394)</f>
        <v/>
      </c>
      <c r="C379" s="257" t="str">
        <f>IF(Totals!D394="", "", Totals!D394)</f>
        <v/>
      </c>
      <c r="D379" s="257" t="str">
        <f>IF(Totals!E394="", "", Totals!E394)</f>
        <v/>
      </c>
    </row>
    <row r="380" spans="1:4">
      <c r="A380" s="256" t="str">
        <f>IF(AND(Totals!A395="", Totals!B395=""), "", IF(Totals!B395&lt;&gt;"", Totals!A395 &amp; ": " &amp; Totals!B395, Totals!A395))</f>
        <v/>
      </c>
      <c r="B380" s="257" t="str">
        <f>IF(Totals!C395="", "", Totals!C395)</f>
        <v/>
      </c>
      <c r="C380" s="257" t="str">
        <f>IF(Totals!D395="", "", Totals!D395)</f>
        <v/>
      </c>
      <c r="D380" s="257" t="str">
        <f>IF(Totals!E395="", "", Totals!E395)</f>
        <v/>
      </c>
    </row>
    <row r="381" spans="1:4">
      <c r="A381" s="256" t="str">
        <f>IF(AND(Totals!A396="", Totals!B396=""), "", IF(Totals!B396&lt;&gt;"", Totals!A396 &amp; ": " &amp; Totals!B396, Totals!A396))</f>
        <v/>
      </c>
      <c r="B381" s="257" t="str">
        <f>IF(Totals!C396="", "", Totals!C396)</f>
        <v/>
      </c>
      <c r="C381" s="257" t="str">
        <f>IF(Totals!D396="", "", Totals!D396)</f>
        <v/>
      </c>
      <c r="D381" s="257" t="str">
        <f>IF(Totals!E396="", "", Totals!E396)</f>
        <v/>
      </c>
    </row>
    <row r="382" spans="1:4">
      <c r="A382" s="256" t="str">
        <f>IF(AND(Totals!A397="", Totals!B397=""), "", IF(Totals!B397&lt;&gt;"", Totals!A397 &amp; ": " &amp; Totals!B397, Totals!A397))</f>
        <v/>
      </c>
      <c r="B382" s="257" t="str">
        <f>IF(Totals!C397="", "", Totals!C397)</f>
        <v/>
      </c>
      <c r="C382" s="257" t="str">
        <f>IF(Totals!D397="", "", Totals!D397)</f>
        <v/>
      </c>
      <c r="D382" s="257" t="str">
        <f>IF(Totals!E397="", "", Totals!E397)</f>
        <v/>
      </c>
    </row>
    <row r="383" spans="1:4">
      <c r="A383" s="256" t="str">
        <f>IF(AND(Totals!A398="", Totals!B398=""), "", IF(Totals!B398&lt;&gt;"", Totals!A398 &amp; ": " &amp; Totals!B398, Totals!A398))</f>
        <v/>
      </c>
      <c r="B383" s="257" t="str">
        <f>IF(Totals!C398="", "", Totals!C398)</f>
        <v/>
      </c>
      <c r="C383" s="257" t="str">
        <f>IF(Totals!D398="", "", Totals!D398)</f>
        <v/>
      </c>
      <c r="D383" s="257" t="str">
        <f>IF(Totals!E398="", "", Totals!E398)</f>
        <v/>
      </c>
    </row>
    <row r="384" spans="1:4">
      <c r="A384" s="256" t="str">
        <f>IF(AND(Totals!A399="", Totals!B399=""), "", IF(Totals!B399&lt;&gt;"", Totals!A399 &amp; ": " &amp; Totals!B399, Totals!A399))</f>
        <v/>
      </c>
      <c r="B384" s="257" t="str">
        <f>IF(Totals!C399="", "", Totals!C399)</f>
        <v/>
      </c>
      <c r="C384" s="257" t="str">
        <f>IF(Totals!D399="", "", Totals!D399)</f>
        <v/>
      </c>
      <c r="D384" s="257" t="str">
        <f>IF(Totals!E399="", "", Totals!E399)</f>
        <v/>
      </c>
    </row>
    <row r="385" spans="1:4">
      <c r="A385" s="256" t="str">
        <f>IF(AND(Totals!A400="", Totals!B400=""), "", IF(Totals!B400&lt;&gt;"", Totals!A400 &amp; ": " &amp; Totals!B400, Totals!A400))</f>
        <v/>
      </c>
      <c r="B385" s="257" t="str">
        <f>IF(Totals!C400="", "", Totals!C400)</f>
        <v/>
      </c>
      <c r="C385" s="257" t="str">
        <f>IF(Totals!D400="", "", Totals!D400)</f>
        <v/>
      </c>
      <c r="D385" s="257" t="str">
        <f>IF(Totals!E400="", "", Totals!E400)</f>
        <v/>
      </c>
    </row>
    <row r="386" spans="1:4">
      <c r="A386" s="256" t="str">
        <f>IF(AND(Totals!A401="", Totals!B401=""), "", IF(Totals!B401&lt;&gt;"", Totals!A401 &amp; ": " &amp; Totals!B401, Totals!A401))</f>
        <v/>
      </c>
      <c r="B386" s="257" t="str">
        <f>IF(Totals!C401="", "", Totals!C401)</f>
        <v/>
      </c>
      <c r="C386" s="257" t="str">
        <f>IF(Totals!D401="", "", Totals!D401)</f>
        <v/>
      </c>
      <c r="D386" s="257" t="str">
        <f>IF(Totals!E401="", "", Totals!E401)</f>
        <v/>
      </c>
    </row>
    <row r="387" spans="1:4">
      <c r="A387" s="256" t="str">
        <f>IF(AND(Totals!A402="", Totals!B402=""), "", IF(Totals!B402&lt;&gt;"", Totals!A402 &amp; ": " &amp; Totals!B402, Totals!A402))</f>
        <v/>
      </c>
      <c r="B387" s="257" t="str">
        <f>IF(Totals!C402="", "", Totals!C402)</f>
        <v/>
      </c>
      <c r="C387" s="257" t="str">
        <f>IF(Totals!D402="", "", Totals!D402)</f>
        <v/>
      </c>
      <c r="D387" s="257" t="str">
        <f>IF(Totals!E402="", "", Totals!E402)</f>
        <v/>
      </c>
    </row>
    <row r="388" spans="1:4">
      <c r="A388" s="256" t="str">
        <f>IF(AND(Totals!A403="", Totals!B403=""), "", IF(Totals!B403&lt;&gt;"", Totals!A403 &amp; ": " &amp; Totals!B403, Totals!A403))</f>
        <v/>
      </c>
      <c r="B388" s="257" t="str">
        <f>IF(Totals!C403="", "", Totals!C403)</f>
        <v/>
      </c>
      <c r="C388" s="257" t="str">
        <f>IF(Totals!D403="", "", Totals!D403)</f>
        <v/>
      </c>
      <c r="D388" s="257" t="str">
        <f>IF(Totals!E403="", "", Totals!E403)</f>
        <v/>
      </c>
    </row>
    <row r="389" spans="1:4">
      <c r="A389" s="256" t="str">
        <f>IF(AND(Totals!A404="", Totals!B404=""), "", IF(Totals!B404&lt;&gt;"", Totals!A404 &amp; ": " &amp; Totals!B404, Totals!A404))</f>
        <v/>
      </c>
      <c r="B389" s="257" t="str">
        <f>IF(Totals!C404="", "", Totals!C404)</f>
        <v/>
      </c>
      <c r="C389" s="257" t="str">
        <f>IF(Totals!D404="", "", Totals!D404)</f>
        <v/>
      </c>
      <c r="D389" s="257" t="str">
        <f>IF(Totals!E404="", "", Totals!E404)</f>
        <v/>
      </c>
    </row>
    <row r="390" spans="1:4">
      <c r="A390" s="256" t="str">
        <f>IF(AND(Totals!A405="", Totals!B405=""), "", IF(Totals!B405&lt;&gt;"", Totals!A405 &amp; ": " &amp; Totals!B405, Totals!A405))</f>
        <v/>
      </c>
      <c r="B390" s="257" t="str">
        <f>IF(Totals!C405="", "", Totals!C405)</f>
        <v/>
      </c>
      <c r="C390" s="257" t="str">
        <f>IF(Totals!D405="", "", Totals!D405)</f>
        <v/>
      </c>
      <c r="D390" s="257" t="str">
        <f>IF(Totals!E405="", "", Totals!E405)</f>
        <v/>
      </c>
    </row>
    <row r="391" spans="1:4">
      <c r="A391" s="256" t="str">
        <f>IF(AND(Totals!A406="", Totals!B406=""), "", IF(Totals!B406&lt;&gt;"", Totals!A406 &amp; ": " &amp; Totals!B406, Totals!A406))</f>
        <v/>
      </c>
      <c r="B391" s="257" t="str">
        <f>IF(Totals!C406="", "", Totals!C406)</f>
        <v/>
      </c>
      <c r="C391" s="257" t="str">
        <f>IF(Totals!D406="", "", Totals!D406)</f>
        <v/>
      </c>
      <c r="D391" s="257" t="str">
        <f>IF(Totals!E406="", "", Totals!E406)</f>
        <v/>
      </c>
    </row>
    <row r="392" spans="1:4">
      <c r="A392" s="256" t="str">
        <f>IF(AND(Totals!A407="", Totals!B407=""), "", IF(Totals!B407&lt;&gt;"", Totals!A407 &amp; ": " &amp; Totals!B407, Totals!A407))</f>
        <v/>
      </c>
      <c r="B392" s="257" t="str">
        <f>IF(Totals!C407="", "", Totals!C407)</f>
        <v/>
      </c>
      <c r="C392" s="257" t="str">
        <f>IF(Totals!D407="", "", Totals!D407)</f>
        <v/>
      </c>
      <c r="D392" s="257" t="str">
        <f>IF(Totals!E407="", "", Totals!E407)</f>
        <v/>
      </c>
    </row>
    <row r="393" spans="1:4">
      <c r="A393" s="256" t="str">
        <f>IF(AND(Totals!A408="", Totals!B408=""), "", IF(Totals!B408&lt;&gt;"", Totals!A408 &amp; ": " &amp; Totals!B408, Totals!A408))</f>
        <v/>
      </c>
      <c r="B393" s="257" t="str">
        <f>IF(Totals!C408="", "", Totals!C408)</f>
        <v/>
      </c>
      <c r="C393" s="257" t="str">
        <f>IF(Totals!D408="", "", Totals!D408)</f>
        <v/>
      </c>
      <c r="D393" s="257" t="str">
        <f>IF(Totals!E408="", "", Totals!E408)</f>
        <v/>
      </c>
    </row>
    <row r="394" spans="1:4">
      <c r="A394" s="256" t="str">
        <f>IF(AND(Totals!A409="", Totals!B409=""), "", IF(Totals!B409&lt;&gt;"", Totals!A409 &amp; ": " &amp; Totals!B409, Totals!A409))</f>
        <v/>
      </c>
      <c r="B394" s="257" t="str">
        <f>IF(Totals!C409="", "", Totals!C409)</f>
        <v/>
      </c>
      <c r="C394" s="257" t="str">
        <f>IF(Totals!D409="", "", Totals!D409)</f>
        <v/>
      </c>
      <c r="D394" s="257" t="str">
        <f>IF(Totals!E409="", "", Totals!E409)</f>
        <v/>
      </c>
    </row>
    <row r="395" spans="1:4">
      <c r="A395" s="256" t="str">
        <f>IF(AND(Totals!A410="", Totals!B410=""), "", IF(Totals!B410&lt;&gt;"", Totals!A410 &amp; ": " &amp; Totals!B410, Totals!A410))</f>
        <v/>
      </c>
      <c r="B395" s="257" t="str">
        <f>IF(Totals!C410="", "", Totals!C410)</f>
        <v/>
      </c>
      <c r="C395" s="257" t="str">
        <f>IF(Totals!D410="", "", Totals!D410)</f>
        <v/>
      </c>
      <c r="D395" s="257" t="str">
        <f>IF(Totals!E410="", "", Totals!E410)</f>
        <v/>
      </c>
    </row>
    <row r="396" spans="1:4">
      <c r="A396" s="256" t="str">
        <f>IF(AND(Totals!A411="", Totals!B411=""), "", IF(Totals!B411&lt;&gt;"", Totals!A411 &amp; ": " &amp; Totals!B411, Totals!A411))</f>
        <v/>
      </c>
      <c r="B396" s="257" t="str">
        <f>IF(Totals!C411="", "", Totals!C411)</f>
        <v/>
      </c>
      <c r="C396" s="257" t="str">
        <f>IF(Totals!D411="", "", Totals!D411)</f>
        <v/>
      </c>
      <c r="D396" s="257" t="str">
        <f>IF(Totals!E411="", "", Totals!E411)</f>
        <v/>
      </c>
    </row>
    <row r="397" spans="1:4">
      <c r="A397" s="256" t="str">
        <f>IF(AND(Totals!A412="", Totals!B412=""), "", IF(Totals!B412&lt;&gt;"", Totals!A412 &amp; ": " &amp; Totals!B412, Totals!A412))</f>
        <v/>
      </c>
      <c r="B397" s="257" t="str">
        <f>IF(Totals!C412="", "", Totals!C412)</f>
        <v/>
      </c>
      <c r="C397" s="257" t="str">
        <f>IF(Totals!D412="", "", Totals!D412)</f>
        <v/>
      </c>
      <c r="D397" s="257" t="str">
        <f>IF(Totals!E412="", "", Totals!E412)</f>
        <v/>
      </c>
    </row>
    <row r="398" spans="1:4">
      <c r="A398" s="256" t="str">
        <f>IF(AND(Totals!A413="", Totals!B413=""), "", IF(Totals!B413&lt;&gt;"", Totals!A413 &amp; ": " &amp; Totals!B413, Totals!A413))</f>
        <v/>
      </c>
      <c r="B398" s="257" t="str">
        <f>IF(Totals!C413="", "", Totals!C413)</f>
        <v/>
      </c>
      <c r="C398" s="257" t="str">
        <f>IF(Totals!D413="", "", Totals!D413)</f>
        <v/>
      </c>
      <c r="D398" s="257" t="str">
        <f>IF(Totals!E413="", "", Totals!E413)</f>
        <v/>
      </c>
    </row>
    <row r="399" spans="1:4">
      <c r="A399" s="256" t="str">
        <f>IF(AND(Totals!A414="", Totals!B414=""), "", IF(Totals!B414&lt;&gt;"", Totals!A414 &amp; ": " &amp; Totals!B414, Totals!A414))</f>
        <v/>
      </c>
      <c r="B399" s="257" t="str">
        <f>IF(Totals!C414="", "", Totals!C414)</f>
        <v/>
      </c>
      <c r="C399" s="257" t="str">
        <f>IF(Totals!D414="", "", Totals!D414)</f>
        <v/>
      </c>
      <c r="D399" s="257" t="str">
        <f>IF(Totals!E414="", "", Totals!E414)</f>
        <v/>
      </c>
    </row>
    <row r="400" spans="1:4">
      <c r="A400" s="256" t="str">
        <f>IF(AND(Totals!A415="", Totals!B415=""), "", IF(Totals!B415&lt;&gt;"", Totals!A415 &amp; ": " &amp; Totals!B415, Totals!A415))</f>
        <v/>
      </c>
      <c r="B400" s="257" t="str">
        <f>IF(Totals!C415="", "", Totals!C415)</f>
        <v/>
      </c>
      <c r="C400" s="257" t="str">
        <f>IF(Totals!D415="", "", Totals!D415)</f>
        <v/>
      </c>
      <c r="D400" s="257" t="str">
        <f>IF(Totals!E415="", "", Totals!E415)</f>
        <v/>
      </c>
    </row>
    <row r="401" spans="1:4">
      <c r="A401" s="256" t="str">
        <f>IF(AND(Totals!A416="", Totals!B416=""), "", IF(Totals!B416&lt;&gt;"", Totals!A416 &amp; ": " &amp; Totals!B416, Totals!A416))</f>
        <v/>
      </c>
      <c r="B401" s="257" t="str">
        <f>IF(Totals!C416="", "", Totals!C416)</f>
        <v/>
      </c>
      <c r="C401" s="257" t="str">
        <f>IF(Totals!D416="", "", Totals!D416)</f>
        <v/>
      </c>
      <c r="D401" s="257" t="str">
        <f>IF(Totals!E416="", "", Totals!E416)</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5BC7C54687924AB4C1C4D79454F98F" ma:contentTypeVersion="3" ma:contentTypeDescription="Create a new document." ma:contentTypeScope="" ma:versionID="bea28e272c8daf41679228f9397a9ad1">
  <xsd:schema xmlns:xsd="http://www.w3.org/2001/XMLSchema" xmlns:xs="http://www.w3.org/2001/XMLSchema" xmlns:p="http://schemas.microsoft.com/office/2006/metadata/properties" xmlns:ns2="9b4d02b1-f26f-4536-89df-1da21491ae74" targetNamespace="http://schemas.microsoft.com/office/2006/metadata/properties" ma:root="true" ma:fieldsID="d3e064b66c33478942b41bbdfddf0720" ns2:_="">
    <xsd:import namespace="9b4d02b1-f26f-4536-89df-1da21491ae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d02b1-f26f-4536-89df-1da21491a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C95632-E39A-4432-A00A-3F718A5BAC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d02b1-f26f-4536-89df-1da21491a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DE58BA-07BC-4A22-BACE-92BBC13DBBFE}">
  <ds:schemaRefs>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9b4d02b1-f26f-4536-89df-1da21491ae74"/>
    <ds:schemaRef ds:uri="http://schemas.microsoft.com/office/2006/metadata/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BB69A6A7-D54F-42C0-9C8B-6B8DBAA5FD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29</vt:i4>
      </vt:variant>
    </vt:vector>
  </HeadingPairs>
  <TitlesOfParts>
    <vt:vector size="33" baseType="lpstr">
      <vt:lpstr>Totals</vt:lpstr>
      <vt:lpstr>Student-count revenues</vt:lpstr>
      <vt:lpstr>Data entry</vt:lpstr>
      <vt:lpstr>Options</vt:lpstr>
      <vt:lpstr>'Data entry'!Allocated_Federal_Student_Count_Generated_Revenues__amount_from_above_sources_allocated_to_this_school</vt:lpstr>
      <vt:lpstr>'Data entry'!Amount_provided_by_ADE</vt:lpstr>
      <vt:lpstr>'Data entry'!Child_Nutrition_Programs</vt:lpstr>
      <vt:lpstr>'Data entry'!Classroom_Site_Fund</vt:lpstr>
      <vt:lpstr>'Data entry'!Data_Entry_Tab_2</vt:lpstr>
      <vt:lpstr>'Data entry'!District_Additional_Assistance</vt:lpstr>
      <vt:lpstr>DistrictName</vt:lpstr>
      <vt:lpstr>'Data entry'!Expenditures_for_Teacher_Salaries___Benefits__All_Funds__Function_1000__Certified_Teachers__in_Object_6100_____Regular_Education__Programs_100__280__520__and_550</vt:lpstr>
      <vt:lpstr>'Data entry'!From_Federal_Sources__________Impact_Aid</vt:lpstr>
      <vt:lpstr>'Data entry'!From_Other_Local___State_Sources__________Private_Donations___Tax_Credit_Eligible_Fees</vt:lpstr>
      <vt:lpstr>'Data entry'!Grants</vt:lpstr>
      <vt:lpstr>'Data entry'!Other</vt:lpstr>
      <vt:lpstr>'Data entry'!Other__IIF__Tuition__Grants</vt:lpstr>
      <vt:lpstr>'Data entry'!Other__school_plant__auxiliary_operations__etc.</vt:lpstr>
      <vt:lpstr>'Data entry'!Other_Allocated_Revenues_From_Local_and_State_Taxes__________District_Transportation_Funding</vt:lpstr>
      <vt:lpstr>'Data entry'!Other_Federal_Grants</vt:lpstr>
      <vt:lpstr>'Data entry'!Other_Fees__not_included_in_lines_above</vt:lpstr>
      <vt:lpstr>'Data entry'!Other_Grants</vt:lpstr>
      <vt:lpstr>'Data entry'!Other_Revenues_designated_for_use_in_special_education_or_received_as_reimbursement_for_special_education_costs</vt:lpstr>
      <vt:lpstr>'Student-count revenues'!Print_Titles</vt:lpstr>
      <vt:lpstr>'Data entry'!Revenues_Generated_By_Student_Count_and_or_Allocated</vt:lpstr>
      <vt:lpstr>'Data entry'!School_Lunch_Sales</vt:lpstr>
      <vt:lpstr>'Data entry'!Special_Education</vt:lpstr>
      <vt:lpstr>'Data entry'!Special_education_spending_from_M_O__UCO__CSF__IDEA_and_Funds_with_identified_SPED_revenues_Data_Entry_Tab</vt:lpstr>
      <vt:lpstr>'Data entry'!SPED_ONLY_Portion_Programs_200__512__514__and_515_Spending</vt:lpstr>
      <vt:lpstr>'Data entry'!Total_Formula_Funding</vt:lpstr>
      <vt:lpstr>'Data entry'!Total_Formula_Funding_SPED_Only</vt:lpstr>
      <vt:lpstr>'Data entry'!Total_Programs_200__512__514__and_515_Spending</vt:lpstr>
      <vt:lpstr>'Data entry'!Transportation_Fees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 Auditor General</dc:creator>
  <cp:keywords/>
  <dc:description/>
  <cp:lastModifiedBy>Andrea Despain</cp:lastModifiedBy>
  <cp:revision/>
  <cp:lastPrinted>2026-10-13T17:38:04Z</cp:lastPrinted>
  <dcterms:created xsi:type="dcterms:W3CDTF">2018-08-01T06:44:35Z</dcterms:created>
  <dcterms:modified xsi:type="dcterms:W3CDTF">2026-10-13T17:38:08Z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0x010100945BC7C54687924AB4C1C4D79454F98F</vt:lpwstr>
  </property>
  <property fmtid="{D5CDD505-2E9C-101B-9397-08002B2CF9AE}" pid="3" name="FiscalYear">
    <vt:r8>2026</vt:r8>
  </property>
  <property fmtid="{D5CDD505-2E9C-101B-9397-08002B2CF9AE}" pid="4" name="BudgetTypeID">
    <vt:r8>12</vt:r8>
  </property>
  <property fmtid="{D5CDD505-2E9C-101B-9397-08002B2CF9AE}" pid="5" name="Password">
    <vt:lpwstr>Arizona123</vt:lpwstr>
  </property>
  <property fmtid="{D5CDD505-2E9C-101B-9397-08002B2CF9AE}" pid="6" name="SchoolBySchool">
    <vt:r8>1</vt:r8>
  </property>
  <property fmtid="{D5CDD505-2E9C-101B-9397-08002B2CF9AE}" pid="7" name="ADEGUID">
    <vt:lpwstr>5DAC0AC3-FCE7-4FE0-BC60-EDBC17AC83C1</vt:lpwstr>
  </property>
  <property fmtid="{D5CDD505-2E9C-101B-9397-08002B2CF9AE}" pid="8" name="ComplianceAssetId">
    <vt:lpwstr/>
  </property>
  <property fmtid="{D5CDD505-2E9C-101B-9397-08002B2CF9AE}" pid="9" name="_ExtendedDescription">
    <vt:lpwstr/>
  </property>
  <property fmtid="{D5CDD505-2E9C-101B-9397-08002B2CF9AE}" pid="10" name="TriggerFlowInfo">
    <vt:lpwstr/>
  </property>
  <property fmtid="{D5CDD505-2E9C-101B-9397-08002B2CF9AE}" pid="11" name="MediaServiceImageTags">
    <vt:lpwstr/>
  </property>
</Properties>
</file>